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210" windowWidth="15480" windowHeight="8895" activeTab="1"/>
  </bookViews>
  <sheets>
    <sheet name="11年度日程表" sheetId="1" r:id="rId1"/>
    <sheet name="11年度星取表" sheetId="2" r:id="rId2"/>
    <sheet name="11年度シニアリーグ星取表" sheetId="3" r:id="rId3"/>
  </sheets>
  <definedNames>
    <definedName name="_xlnm.Print_Area" localSheetId="2">'11年度シニアリーグ星取表'!$A$1:$M$37</definedName>
    <definedName name="_xlnm.Print_Area" localSheetId="1">'11年度星取表'!$A$1:$M$37</definedName>
    <definedName name="_xlnm.Print_Area" localSheetId="0">'11年度日程表'!$A$1:$M$79</definedName>
  </definedNames>
  <calcPr fullCalcOnLoad="1"/>
</workbook>
</file>

<file path=xl/sharedStrings.xml><?xml version="1.0" encoding="utf-8"?>
<sst xmlns="http://schemas.openxmlformats.org/spreadsheetml/2006/main" count="539" uniqueCount="177">
  <si>
    <t>節</t>
  </si>
  <si>
    <t>日程</t>
  </si>
  <si>
    <t>時間</t>
  </si>
  <si>
    <t>ホーム(左)</t>
  </si>
  <si>
    <t>部</t>
  </si>
  <si>
    <t>アウェー(右)</t>
  </si>
  <si>
    <t>主/4審</t>
  </si>
  <si>
    <t>副審</t>
  </si>
  <si>
    <t>本部</t>
  </si>
  <si>
    <t>登録</t>
  </si>
  <si>
    <t>第1試合</t>
  </si>
  <si>
    <t>9：00～10：10</t>
  </si>
  <si>
    <t>鶴牧Ａ</t>
  </si>
  <si>
    <t>第2試合</t>
  </si>
  <si>
    <t>10：20～11：30</t>
  </si>
  <si>
    <t>多摩Ａ</t>
  </si>
  <si>
    <t>第3試合</t>
  </si>
  <si>
    <t>11：40～12：50</t>
  </si>
  <si>
    <t>第4試合</t>
  </si>
  <si>
    <t>13：00～14：10</t>
  </si>
  <si>
    <t>落合</t>
  </si>
  <si>
    <t>第5試合</t>
  </si>
  <si>
    <t>14：20～15：30</t>
  </si>
  <si>
    <t>第6試合</t>
  </si>
  <si>
    <t>15：40～16：50</t>
  </si>
  <si>
    <t>鶴牧B</t>
  </si>
  <si>
    <t>多摩B</t>
  </si>
  <si>
    <t>ムスタング</t>
  </si>
  <si>
    <t>ムスタング</t>
  </si>
  <si>
    <t>ビバベネ</t>
  </si>
  <si>
    <t xml:space="preserve"> 第1試合</t>
  </si>
  <si>
    <t>ベオーニ</t>
  </si>
  <si>
    <t>マグレブ</t>
  </si>
  <si>
    <t>1</t>
  </si>
  <si>
    <t>2</t>
  </si>
  <si>
    <t>2</t>
  </si>
  <si>
    <t>1</t>
  </si>
  <si>
    <t>30多摩</t>
  </si>
  <si>
    <t>30落合</t>
  </si>
  <si>
    <t>30鶴牧</t>
  </si>
  <si>
    <t>ムスタング</t>
  </si>
  <si>
    <t>ベオーニ</t>
  </si>
  <si>
    <t>エフタマOB</t>
  </si>
  <si>
    <t>【２部リーグ】</t>
  </si>
  <si>
    <t>【１部リーグ】</t>
  </si>
  <si>
    <t>落合SC</t>
  </si>
  <si>
    <t>ビバベネ</t>
  </si>
  <si>
    <t>マグレブ</t>
  </si>
  <si>
    <t>サルゲッツ</t>
  </si>
  <si>
    <t>【O-３０リーグ】</t>
  </si>
  <si>
    <t>30ビバベネ</t>
  </si>
  <si>
    <t>多摩SCA</t>
  </si>
  <si>
    <t>鶴牧SCA</t>
  </si>
  <si>
    <t>鶴牧SCB</t>
  </si>
  <si>
    <t>多摩SCB</t>
  </si>
  <si>
    <t>勝点</t>
  </si>
  <si>
    <t>得点</t>
  </si>
  <si>
    <t>失点</t>
  </si>
  <si>
    <t>得失点差</t>
  </si>
  <si>
    <t>順位</t>
  </si>
  <si>
    <t>■2011年度多摩市青年部リーグ戦</t>
  </si>
  <si>
    <t>エフタマOB</t>
  </si>
  <si>
    <t>ベオーニ</t>
  </si>
  <si>
    <t>マグレブ</t>
  </si>
  <si>
    <t>ムスタング</t>
  </si>
  <si>
    <t>サルゲッツ</t>
  </si>
  <si>
    <t>ビバベネ</t>
  </si>
  <si>
    <t>1</t>
  </si>
  <si>
    <t>都リーグ会場（FC多摩使用）</t>
  </si>
  <si>
    <t>1</t>
  </si>
  <si>
    <t>マグレブ</t>
  </si>
  <si>
    <t>1</t>
  </si>
  <si>
    <t>エフタマOB</t>
  </si>
  <si>
    <t>サルゲッツ</t>
  </si>
  <si>
    <t>エフタマOB</t>
  </si>
  <si>
    <t>5/29
〆切</t>
  </si>
  <si>
    <t>6/19
〆切</t>
  </si>
  <si>
    <t>1/2
〆切</t>
  </si>
  <si>
    <t>5/8
〆切</t>
  </si>
  <si>
    <t>点</t>
  </si>
  <si>
    <t>5種全日本予選使用</t>
  </si>
  <si>
    <t>多摩協会</t>
  </si>
  <si>
    <t>エフタマOB</t>
  </si>
  <si>
    <t>マグレブ</t>
  </si>
  <si>
    <t>ムスタング</t>
  </si>
  <si>
    <t>0</t>
  </si>
  <si>
    <t>0</t>
  </si>
  <si>
    <t>4</t>
  </si>
  <si>
    <t>○</t>
  </si>
  <si>
    <t>●</t>
  </si>
  <si>
    <t>4-0</t>
  </si>
  <si>
    <t>0-4</t>
  </si>
  <si>
    <t>5-0</t>
  </si>
  <si>
    <t>0-5</t>
  </si>
  <si>
    <t>●不戦敗</t>
  </si>
  <si>
    <t>○不戦勝</t>
  </si>
  <si>
    <t>青年部チーム使用</t>
  </si>
  <si>
    <t>14時～18時：高円宮杯予選会場（3種使用）</t>
  </si>
  <si>
    <t>13時～15時：5種使用</t>
  </si>
  <si>
    <t>1-2</t>
  </si>
  <si>
    <t>2-1</t>
  </si>
  <si>
    <t>△</t>
  </si>
  <si>
    <t>2-2</t>
  </si>
  <si>
    <t>2</t>
  </si>
  <si>
    <t>5</t>
  </si>
  <si>
    <t>多摩SCシニア</t>
  </si>
  <si>
    <t>パードレシニア</t>
  </si>
  <si>
    <t>ベオーニシニア</t>
  </si>
  <si>
    <t>多摩SCシニア</t>
  </si>
  <si>
    <t>ベオーニシニア</t>
  </si>
  <si>
    <t>パードレシニア</t>
  </si>
  <si>
    <t>マグレブシニア</t>
  </si>
  <si>
    <t>シニアリーグ第１節</t>
  </si>
  <si>
    <t>シニアリーグ第2節</t>
  </si>
  <si>
    <t>5</t>
  </si>
  <si>
    <t>シニアリーグ第3節</t>
  </si>
  <si>
    <t>2011年度　多摩市シニアリーグ日程表</t>
  </si>
  <si>
    <t>2011/6/2改訂</t>
  </si>
  <si>
    <r>
      <t>■1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人制、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0分ハーフ、ハーフタイム5分、選手交代制限なし（出入自由）、基本ルールはＦＩＦＡ規約に順ずる。</t>
    </r>
  </si>
  <si>
    <t>　加えて、シニア大会ルールをこれに優先させる。勝⇒3点、分⇒1点、負⇒0点。</t>
  </si>
  <si>
    <t>■出場資格は本年度登録選手で試合当日満40歳以上。</t>
  </si>
  <si>
    <t>　アンダーエイジ枠（試合当日満35才以上）をフィールド内2名設ける。腕章により判別する。</t>
  </si>
  <si>
    <t>■会場は宝野公園球技場とする。</t>
  </si>
  <si>
    <t>FCベオーニ</t>
  </si>
  <si>
    <t>FCマグレブ</t>
  </si>
  <si>
    <t>多摩SC</t>
  </si>
  <si>
    <t>パードレFC</t>
  </si>
  <si>
    <t>勝点</t>
  </si>
  <si>
    <t>勝</t>
  </si>
  <si>
    <t>分</t>
  </si>
  <si>
    <t>負</t>
  </si>
  <si>
    <t>永山ＦＣベオーニ･シニア</t>
  </si>
  <si>
    <t>●不戦敗  0-5</t>
  </si>
  <si>
    <t>FCマグレブ･シニア</t>
  </si>
  <si>
    <t>○不戦勝   5-0</t>
  </si>
  <si>
    <t>多摩SC･シニア</t>
  </si>
  <si>
    <t>●           0-1</t>
  </si>
  <si>
    <t>多摩パードレFC･シニア</t>
  </si>
  <si>
    <t>○            1-0</t>
  </si>
  <si>
    <t>日程（全て日曜）</t>
  </si>
  <si>
    <t>試合時間</t>
  </si>
  <si>
    <t>会場/本部</t>
  </si>
  <si>
    <t>14:20～15:30</t>
  </si>
  <si>
    <t>多摩SC</t>
  </si>
  <si>
    <t>パードレ</t>
  </si>
  <si>
    <t>宝野/マグレブ</t>
  </si>
  <si>
    <t>15:40～16:50</t>
  </si>
  <si>
    <t>宝野/多摩SC</t>
  </si>
  <si>
    <t>宝野/パードレ</t>
  </si>
  <si>
    <t>※会場設営は第1試合チーム、片付けは第2試合チームで行なう。</t>
  </si>
  <si>
    <t>補足：片付け担当はベオーニ（会場/本部担当がない）</t>
  </si>
  <si>
    <t>※天候判断は壮年部長が判断し各チーム代表者へ連絡をする。</t>
  </si>
  <si>
    <t>各チーム代表者は自チーム参加メンバーへ展開する。</t>
  </si>
  <si>
    <t>※順延の場合は、節ごと繰り越して別途日程を定める。</t>
  </si>
  <si>
    <t>13：30～14：40</t>
  </si>
  <si>
    <t>14：50～16：00</t>
  </si>
  <si>
    <t>14：30～15：40</t>
  </si>
  <si>
    <t>15：50～17：00</t>
  </si>
  <si>
    <t>3</t>
  </si>
  <si>
    <t>0-3</t>
  </si>
  <si>
    <t>3-0</t>
  </si>
  <si>
    <t>2-3</t>
  </si>
  <si>
    <t>3-2</t>
  </si>
  <si>
    <t>1-0</t>
  </si>
  <si>
    <t>0-１</t>
  </si>
  <si>
    <t>3-1</t>
  </si>
  <si>
    <t>1-3</t>
  </si>
  <si>
    <t>1-0</t>
  </si>
  <si>
    <t>0-2</t>
  </si>
  <si>
    <t>2-1</t>
  </si>
  <si>
    <t>1-2</t>
  </si>
  <si>
    <t>2-0</t>
  </si>
  <si>
    <t>4-1</t>
  </si>
  <si>
    <t>3-0</t>
  </si>
  <si>
    <t>0-3</t>
  </si>
  <si>
    <t>0-4</t>
  </si>
  <si>
    <t>1-4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</si>
</sst>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"/>
    <numFmt numFmtId="178" formatCode="m/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53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53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10" xfId="62" applyFont="1" applyBorder="1" applyAlignment="1" applyProtection="1">
      <alignment horizontal="center" vertical="center"/>
      <protection/>
    </xf>
    <xf numFmtId="0" fontId="2" fillId="0" borderId="10" xfId="62" applyFont="1" applyFill="1" applyBorder="1" applyAlignment="1" applyProtection="1">
      <alignment horizontal="center" vertical="center"/>
      <protection/>
    </xf>
    <xf numFmtId="49" fontId="2" fillId="0" borderId="10" xfId="62" applyNumberFormat="1" applyFont="1" applyFill="1" applyBorder="1" applyAlignment="1" applyProtection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0" xfId="62" applyFont="1" applyAlignment="1">
      <alignment vertical="center"/>
      <protection/>
    </xf>
    <xf numFmtId="0" fontId="2" fillId="0" borderId="10" xfId="62" applyNumberFormat="1" applyFont="1" applyBorder="1" applyAlignment="1" applyProtection="1">
      <alignment horizontal="center" vertical="center"/>
      <protection/>
    </xf>
    <xf numFmtId="49" fontId="2" fillId="0" borderId="10" xfId="62" applyNumberFormat="1" applyFont="1" applyFill="1" applyBorder="1" applyAlignment="1">
      <alignment vertical="center"/>
      <protection/>
    </xf>
    <xf numFmtId="49" fontId="2" fillId="0" borderId="10" xfId="62" applyNumberFormat="1" applyFont="1" applyFill="1" applyBorder="1" applyAlignment="1">
      <alignment horizontal="center" vertical="center"/>
      <protection/>
    </xf>
    <xf numFmtId="0" fontId="2" fillId="0" borderId="10" xfId="62" applyFont="1" applyBorder="1" applyAlignment="1">
      <alignment vertical="center"/>
      <protection/>
    </xf>
    <xf numFmtId="0" fontId="2" fillId="0" borderId="10" xfId="62" applyNumberFormat="1" applyFont="1" applyFill="1" applyBorder="1" applyAlignment="1" applyProtection="1">
      <alignment horizontal="center" vertical="center"/>
      <protection/>
    </xf>
    <xf numFmtId="49" fontId="2" fillId="0" borderId="10" xfId="62" applyNumberFormat="1" applyFont="1" applyFill="1" applyBorder="1" applyAlignment="1">
      <alignment vertical="center" wrapText="1"/>
      <protection/>
    </xf>
    <xf numFmtId="177" fontId="2" fillId="0" borderId="0" xfId="62" applyNumberFormat="1" applyFont="1" applyFill="1" applyAlignme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 applyFill="1" applyAlignment="1">
      <alignment vertical="center"/>
      <protection/>
    </xf>
    <xf numFmtId="49" fontId="2" fillId="0" borderId="0" xfId="62" applyNumberFormat="1" applyFont="1" applyAlignment="1">
      <alignment vertical="center"/>
      <protection/>
    </xf>
    <xf numFmtId="0" fontId="2" fillId="0" borderId="10" xfId="62" applyFont="1" applyFill="1" applyBorder="1" applyAlignment="1">
      <alignment vertical="center"/>
      <protection/>
    </xf>
    <xf numFmtId="49" fontId="2" fillId="0" borderId="11" xfId="62" applyNumberFormat="1" applyFont="1" applyFill="1" applyBorder="1" applyAlignment="1">
      <alignment vertical="center"/>
      <protection/>
    </xf>
    <xf numFmtId="49" fontId="2" fillId="0" borderId="11" xfId="62" applyNumberFormat="1" applyFont="1" applyFill="1" applyBorder="1" applyAlignment="1">
      <alignment horizontal="center"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14" xfId="6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5" fillId="0" borderId="10" xfId="62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2" fillId="0" borderId="13" xfId="62" applyNumberFormat="1" applyFont="1" applyFill="1" applyBorder="1" applyAlignment="1" applyProtection="1">
      <alignment horizontal="center" vertical="center"/>
      <protection/>
    </xf>
    <xf numFmtId="0" fontId="2" fillId="0" borderId="11" xfId="6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Border="1" applyAlignment="1">
      <alignment vertical="center"/>
    </xf>
    <xf numFmtId="49" fontId="2" fillId="0" borderId="10" xfId="62" applyNumberFormat="1" applyFont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2" fillId="0" borderId="19" xfId="62" applyFont="1" applyFill="1" applyBorder="1" applyAlignment="1">
      <alignment vertical="center"/>
      <protection/>
    </xf>
    <xf numFmtId="0" fontId="2" fillId="0" borderId="19" xfId="62" applyFont="1" applyFill="1" applyBorder="1" applyAlignment="1">
      <alignment horizontal="center" vertical="center"/>
      <protection/>
    </xf>
    <xf numFmtId="49" fontId="2" fillId="0" borderId="20" xfId="62" applyNumberFormat="1" applyFont="1" applyFill="1" applyBorder="1" applyAlignment="1">
      <alignment vertical="center"/>
      <protection/>
    </xf>
    <xf numFmtId="49" fontId="2" fillId="0" borderId="21" xfId="62" applyNumberFormat="1" applyFont="1" applyFill="1" applyBorder="1" applyAlignment="1">
      <alignment horizontal="center" vertical="center"/>
      <protection/>
    </xf>
    <xf numFmtId="49" fontId="2" fillId="0" borderId="21" xfId="62" applyNumberFormat="1" applyFont="1" applyFill="1" applyBorder="1" applyAlignment="1">
      <alignment vertical="center"/>
      <protection/>
    </xf>
    <xf numFmtId="0" fontId="2" fillId="0" borderId="21" xfId="62" applyFont="1" applyFill="1" applyBorder="1" applyAlignment="1">
      <alignment vertical="center"/>
      <protection/>
    </xf>
    <xf numFmtId="0" fontId="2" fillId="0" borderId="21" xfId="62" applyFont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49" fontId="7" fillId="0" borderId="10" xfId="62" applyNumberFormat="1" applyFont="1" applyFill="1" applyBorder="1" applyAlignment="1">
      <alignment vertical="center"/>
      <protection/>
    </xf>
    <xf numFmtId="0" fontId="7" fillId="0" borderId="10" xfId="62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2" fillId="0" borderId="20" xfId="62" applyNumberFormat="1" applyFont="1" applyFill="1" applyBorder="1" applyAlignment="1" applyProtection="1">
      <alignment horizontal="center" vertical="center"/>
      <protection/>
    </xf>
    <xf numFmtId="0" fontId="2" fillId="0" borderId="20" xfId="62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2" fillId="33" borderId="10" xfId="62" applyNumberFormat="1" applyFont="1" applyFill="1" applyBorder="1" applyAlignment="1" applyProtection="1">
      <alignment horizontal="center" vertical="center"/>
      <protection/>
    </xf>
    <xf numFmtId="49" fontId="2" fillId="33" borderId="10" xfId="62" applyNumberFormat="1" applyFont="1" applyFill="1" applyBorder="1" applyAlignment="1">
      <alignment vertical="center"/>
      <protection/>
    </xf>
    <xf numFmtId="49" fontId="2" fillId="33" borderId="10" xfId="62" applyNumberFormat="1" applyFont="1" applyFill="1" applyBorder="1" applyAlignment="1">
      <alignment horizontal="center" vertical="center"/>
      <protection/>
    </xf>
    <xf numFmtId="0" fontId="2" fillId="33" borderId="10" xfId="62" applyFont="1" applyFill="1" applyBorder="1" applyAlignment="1">
      <alignment vertical="center"/>
      <protection/>
    </xf>
    <xf numFmtId="49" fontId="2" fillId="33" borderId="10" xfId="62" applyNumberFormat="1" applyFont="1" applyFill="1" applyBorder="1" applyAlignment="1">
      <alignment vertical="center" wrapText="1"/>
      <protection/>
    </xf>
    <xf numFmtId="0" fontId="2" fillId="33" borderId="0" xfId="62" applyNumberFormat="1" applyFont="1" applyFill="1" applyBorder="1" applyAlignment="1" applyProtection="1">
      <alignment horizontal="center" vertical="center"/>
      <protection/>
    </xf>
    <xf numFmtId="0" fontId="2" fillId="33" borderId="0" xfId="62" applyFont="1" applyFill="1" applyAlignment="1">
      <alignment vertical="center"/>
      <protection/>
    </xf>
    <xf numFmtId="49" fontId="2" fillId="33" borderId="0" xfId="62" applyNumberFormat="1" applyFont="1" applyFill="1" applyAlignment="1">
      <alignment vertical="center"/>
      <protection/>
    </xf>
    <xf numFmtId="0" fontId="2" fillId="34" borderId="10" xfId="62" applyNumberFormat="1" applyFont="1" applyFill="1" applyBorder="1" applyAlignment="1" applyProtection="1">
      <alignment horizontal="center" vertical="center"/>
      <protection/>
    </xf>
    <xf numFmtId="49" fontId="10" fillId="34" borderId="10" xfId="62" applyNumberFormat="1" applyFont="1" applyFill="1" applyBorder="1" applyAlignment="1">
      <alignment vertical="center"/>
      <protection/>
    </xf>
    <xf numFmtId="49" fontId="2" fillId="34" borderId="10" xfId="6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56" fontId="8" fillId="0" borderId="10" xfId="0" applyNumberFormat="1" applyFont="1" applyFill="1" applyBorder="1" applyAlignment="1">
      <alignment horizontal="center" vertical="center" wrapText="1"/>
    </xf>
    <xf numFmtId="56" fontId="8" fillId="0" borderId="10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62" applyFont="1" applyFill="1" applyBorder="1" applyAlignment="1">
      <alignment vertical="center"/>
      <protection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10" xfId="62" applyNumberFormat="1" applyFont="1" applyFill="1" applyBorder="1" applyAlignment="1" applyProtection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35" borderId="10" xfId="62" applyFont="1" applyFill="1" applyBorder="1" applyAlignment="1">
      <alignment horizontal="center" vertical="center" wrapText="1"/>
      <protection/>
    </xf>
    <xf numFmtId="0" fontId="2" fillId="35" borderId="10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1" fillId="34" borderId="15" xfId="62" applyFont="1" applyFill="1" applyBorder="1" applyAlignment="1">
      <alignment horizontal="center" vertical="center" wrapText="1"/>
      <protection/>
    </xf>
    <xf numFmtId="0" fontId="1" fillId="34" borderId="11" xfId="62" applyFont="1" applyFill="1" applyBorder="1" applyAlignment="1">
      <alignment horizontal="center" vertical="center" wrapText="1"/>
      <protection/>
    </xf>
    <xf numFmtId="0" fontId="2" fillId="35" borderId="15" xfId="62" applyFont="1" applyFill="1" applyBorder="1" applyAlignment="1">
      <alignment horizontal="center" vertical="center" wrapText="1"/>
      <protection/>
    </xf>
    <xf numFmtId="0" fontId="0" fillId="35" borderId="18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49" fontId="10" fillId="34" borderId="15" xfId="62" applyNumberFormat="1" applyFont="1" applyFill="1" applyBorder="1" applyAlignment="1">
      <alignment vertical="center"/>
      <protection/>
    </xf>
    <xf numFmtId="0" fontId="0" fillId="34" borderId="11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36" borderId="24" xfId="62" applyNumberFormat="1" applyFont="1" applyFill="1" applyBorder="1" applyAlignment="1">
      <alignment vertical="center"/>
      <protection/>
    </xf>
    <xf numFmtId="0" fontId="0" fillId="36" borderId="12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2" fillId="33" borderId="10" xfId="62" applyFont="1" applyFill="1" applyBorder="1" applyAlignment="1">
      <alignment vertical="center"/>
      <protection/>
    </xf>
    <xf numFmtId="49" fontId="2" fillId="0" borderId="15" xfId="62" applyNumberFormat="1" applyFont="1" applyFill="1" applyBorder="1" applyAlignment="1">
      <alignment vertical="center"/>
      <protection/>
    </xf>
    <xf numFmtId="0" fontId="0" fillId="0" borderId="11" xfId="0" applyFill="1" applyBorder="1" applyAlignment="1">
      <alignment vertical="center"/>
    </xf>
    <xf numFmtId="0" fontId="2" fillId="33" borderId="15" xfId="62" applyFont="1" applyFill="1" applyBorder="1" applyAlignment="1">
      <alignment vertical="center"/>
      <protection/>
    </xf>
    <xf numFmtId="0" fontId="2" fillId="33" borderId="11" xfId="62" applyFont="1" applyFill="1" applyBorder="1" applyAlignment="1">
      <alignment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178" fontId="2" fillId="0" borderId="15" xfId="62" applyNumberFormat="1" applyFont="1" applyFill="1" applyBorder="1" applyAlignment="1">
      <alignment horizontal="center" vertical="center"/>
      <protection/>
    </xf>
    <xf numFmtId="178" fontId="2" fillId="0" borderId="18" xfId="62" applyNumberFormat="1" applyFont="1" applyFill="1" applyBorder="1" applyAlignment="1">
      <alignment horizontal="center" vertical="center"/>
      <protection/>
    </xf>
    <xf numFmtId="178" fontId="2" fillId="0" borderId="11" xfId="62" applyNumberFormat="1" applyFont="1" applyFill="1" applyBorder="1" applyAlignment="1">
      <alignment horizontal="center" vertical="center"/>
      <protection/>
    </xf>
    <xf numFmtId="176" fontId="2" fillId="0" borderId="10" xfId="62" applyNumberFormat="1" applyFont="1" applyFill="1" applyBorder="1" applyAlignment="1" applyProtection="1">
      <alignment horizontal="center" vertical="center"/>
      <protection/>
    </xf>
    <xf numFmtId="177" fontId="2" fillId="0" borderId="10" xfId="62" applyNumberFormat="1" applyFont="1" applyFill="1" applyBorder="1" applyAlignment="1" applyProtection="1">
      <alignment horizontal="center" vertical="center"/>
      <protection/>
    </xf>
    <xf numFmtId="176" fontId="2" fillId="35" borderId="10" xfId="62" applyNumberFormat="1" applyFont="1" applyFill="1" applyBorder="1" applyAlignment="1" applyProtection="1">
      <alignment horizontal="center" vertical="center"/>
      <protection/>
    </xf>
    <xf numFmtId="0" fontId="0" fillId="36" borderId="15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176" fontId="2" fillId="0" borderId="10" xfId="62" applyNumberFormat="1" applyFont="1" applyBorder="1" applyAlignment="1" applyProtection="1">
      <alignment horizontal="center" vertical="center"/>
      <protection/>
    </xf>
    <xf numFmtId="0" fontId="2" fillId="36" borderId="15" xfId="62" applyFont="1" applyFill="1" applyBorder="1" applyAlignment="1">
      <alignment vertical="center"/>
      <protection/>
    </xf>
    <xf numFmtId="0" fontId="0" fillId="36" borderId="18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6" borderId="26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27" xfId="0" applyFill="1" applyBorder="1" applyAlignment="1">
      <alignment vertical="center"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/>
      <protection/>
    </xf>
    <xf numFmtId="0" fontId="2" fillId="36" borderId="18" xfId="62" applyFont="1" applyFill="1" applyBorder="1" applyAlignment="1">
      <alignment vertical="center"/>
      <protection/>
    </xf>
    <xf numFmtId="0" fontId="2" fillId="0" borderId="10" xfId="62" applyFont="1" applyFill="1" applyBorder="1" applyAlignment="1">
      <alignment vertical="center"/>
      <protection/>
    </xf>
    <xf numFmtId="49" fontId="2" fillId="0" borderId="24" xfId="62" applyNumberFormat="1" applyFont="1" applyFill="1" applyBorder="1" applyAlignment="1">
      <alignment vertical="center"/>
      <protection/>
    </xf>
    <xf numFmtId="0" fontId="0" fillId="0" borderId="1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19" xfId="62" applyFont="1" applyFill="1" applyBorder="1" applyAlignment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2" fillId="0" borderId="15" xfId="62" applyNumberFormat="1" applyFont="1" applyBorder="1" applyAlignment="1" applyProtection="1">
      <alignment horizontal="center" vertical="center"/>
      <protection/>
    </xf>
    <xf numFmtId="176" fontId="2" fillId="0" borderId="11" xfId="62" applyNumberFormat="1" applyFont="1" applyBorder="1" applyAlignment="1" applyProtection="1">
      <alignment horizontal="center" vertical="center"/>
      <protection/>
    </xf>
    <xf numFmtId="177" fontId="9" fillId="0" borderId="15" xfId="62" applyNumberFormat="1" applyFont="1" applyFill="1" applyBorder="1" applyAlignment="1" applyProtection="1">
      <alignment horizontal="center" vertical="center"/>
      <protection/>
    </xf>
    <xf numFmtId="177" fontId="9" fillId="0" borderId="11" xfId="62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5" xfId="62" applyFont="1" applyBorder="1" applyAlignment="1">
      <alignment vertical="center" wrapText="1"/>
      <protection/>
    </xf>
    <xf numFmtId="0" fontId="2" fillId="0" borderId="11" xfId="62" applyFont="1" applyBorder="1" applyAlignment="1">
      <alignment vertical="center" wrapText="1"/>
      <protection/>
    </xf>
    <xf numFmtId="176" fontId="2" fillId="0" borderId="15" xfId="62" applyNumberFormat="1" applyFont="1" applyFill="1" applyBorder="1" applyAlignment="1" applyProtection="1">
      <alignment horizontal="center" vertical="center"/>
      <protection/>
    </xf>
    <xf numFmtId="176" fontId="2" fillId="0" borderId="11" xfId="62" applyNumberFormat="1" applyFont="1" applyFill="1" applyBorder="1" applyAlignment="1" applyProtection="1">
      <alignment horizontal="center" vertical="center"/>
      <protection/>
    </xf>
    <xf numFmtId="177" fontId="2" fillId="0" borderId="15" xfId="62" applyNumberFormat="1" applyFont="1" applyFill="1" applyBorder="1" applyAlignment="1" applyProtection="1">
      <alignment horizontal="center" vertical="center"/>
      <protection/>
    </xf>
    <xf numFmtId="177" fontId="2" fillId="0" borderId="11" xfId="62" applyNumberFormat="1" applyFont="1" applyFill="1" applyBorder="1" applyAlignment="1" applyProtection="1">
      <alignment horizontal="center" vertical="center"/>
      <protection/>
    </xf>
    <xf numFmtId="0" fontId="2" fillId="0" borderId="0" xfId="62" applyFont="1" applyFill="1" applyBorder="1" applyAlignment="1" applyProtection="1">
      <alignment horizontal="center" vertical="center"/>
      <protection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177" fontId="2" fillId="0" borderId="20" xfId="62" applyNumberFormat="1" applyFont="1" applyFill="1" applyBorder="1" applyAlignment="1" applyProtection="1">
      <alignment horizontal="center" vertical="center"/>
      <protection/>
    </xf>
    <xf numFmtId="177" fontId="2" fillId="0" borderId="19" xfId="62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8-league-nittei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43</xdr:row>
      <xdr:rowOff>76200</xdr:rowOff>
    </xdr:from>
    <xdr:to>
      <xdr:col>15</xdr:col>
      <xdr:colOff>247650</xdr:colOff>
      <xdr:row>51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53250" y="6219825"/>
          <a:ext cx="1476375" cy="1123950"/>
        </a:xfrm>
        <a:prstGeom prst="rect">
          <a:avLst/>
        </a:prstGeom>
        <a:solidFill>
          <a:srgbClr val="FFFF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多摩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SC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7/3,10,17,24,31,8/7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に区市町大会が重なる可能性あり。（特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7/3,10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5</xdr:col>
      <xdr:colOff>447675</xdr:colOff>
      <xdr:row>4</xdr:row>
      <xdr:rowOff>38100</xdr:rowOff>
    </xdr:from>
    <xdr:to>
      <xdr:col>10</xdr:col>
      <xdr:colOff>200025</xdr:colOff>
      <xdr:row>6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90825" y="609600"/>
          <a:ext cx="2371725" cy="342900"/>
        </a:xfrm>
        <a:prstGeom prst="rect">
          <a:avLst/>
        </a:prstGeom>
        <a:solidFill>
          <a:srgbClr val="FFFFFF"/>
        </a:solidFill>
        <a:ln w="2857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審判研修会開催</a:t>
          </a:r>
        </a:p>
      </xdr:txBody>
    </xdr:sp>
    <xdr:clientData/>
  </xdr:twoCellAnchor>
  <xdr:twoCellAnchor>
    <xdr:from>
      <xdr:col>5</xdr:col>
      <xdr:colOff>600075</xdr:colOff>
      <xdr:row>7</xdr:row>
      <xdr:rowOff>57150</xdr:rowOff>
    </xdr:from>
    <xdr:to>
      <xdr:col>8</xdr:col>
      <xdr:colOff>9525</xdr:colOff>
      <xdr:row>8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2943225" y="1057275"/>
          <a:ext cx="1114425" cy="200025"/>
        </a:xfrm>
        <a:prstGeom prst="wedgeRoundRectCallout">
          <a:avLst>
            <a:gd name="adj1" fmla="val -5856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エフタマ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不戦敗</a:t>
          </a:r>
        </a:p>
      </xdr:txBody>
    </xdr:sp>
    <xdr:clientData/>
  </xdr:twoCellAnchor>
  <xdr:twoCellAnchor>
    <xdr:from>
      <xdr:col>7</xdr:col>
      <xdr:colOff>38100</xdr:colOff>
      <xdr:row>13</xdr:row>
      <xdr:rowOff>123825</xdr:rowOff>
    </xdr:from>
    <xdr:to>
      <xdr:col>10</xdr:col>
      <xdr:colOff>542925</xdr:colOff>
      <xdr:row>16</xdr:row>
      <xdr:rowOff>95250</xdr:rowOff>
    </xdr:to>
    <xdr:sp>
      <xdr:nvSpPr>
        <xdr:cNvPr id="4" name="AutoShape 23"/>
        <xdr:cNvSpPr>
          <a:spLocks/>
        </xdr:cNvSpPr>
      </xdr:nvSpPr>
      <xdr:spPr>
        <a:xfrm>
          <a:off x="3352800" y="1981200"/>
          <a:ext cx="2152650" cy="400050"/>
        </a:xfrm>
        <a:prstGeom prst="wedgeRoundRectCallout">
          <a:avLst>
            <a:gd name="adj1" fmla="val -56250"/>
            <a:gd name="adj2" fmla="val 133333"/>
          </a:avLst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荒天の為全試合順延</a:t>
          </a:r>
        </a:p>
      </xdr:txBody>
    </xdr:sp>
    <xdr:clientData/>
  </xdr:twoCellAnchor>
  <xdr:twoCellAnchor>
    <xdr:from>
      <xdr:col>5</xdr:col>
      <xdr:colOff>523875</xdr:colOff>
      <xdr:row>30</xdr:row>
      <xdr:rowOff>66675</xdr:rowOff>
    </xdr:from>
    <xdr:to>
      <xdr:col>7</xdr:col>
      <xdr:colOff>476250</xdr:colOff>
      <xdr:row>32</xdr:row>
      <xdr:rowOff>9525</xdr:rowOff>
    </xdr:to>
    <xdr:sp>
      <xdr:nvSpPr>
        <xdr:cNvPr id="5" name="AutoShape 4"/>
        <xdr:cNvSpPr>
          <a:spLocks/>
        </xdr:cNvSpPr>
      </xdr:nvSpPr>
      <xdr:spPr>
        <a:xfrm>
          <a:off x="2867025" y="4352925"/>
          <a:ext cx="923925" cy="228600"/>
        </a:xfrm>
        <a:prstGeom prst="wedgeRoundRectCallout">
          <a:avLst>
            <a:gd name="adj1" fmla="val -36023"/>
            <a:gd name="adj2" fmla="val -2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多摩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不戦敗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zoomScalePageLayoutView="0" workbookViewId="0" topLeftCell="A40">
      <selection activeCell="H40" sqref="H40"/>
    </sheetView>
  </sheetViews>
  <sheetFormatPr defaultColWidth="9.00390625" defaultRowHeight="11.25" customHeight="1"/>
  <cols>
    <col min="1" max="1" width="3.875" style="5" bestFit="1" customWidth="1"/>
    <col min="2" max="2" width="6.75390625" style="12" bestFit="1" customWidth="1"/>
    <col min="3" max="3" width="6.75390625" style="5" bestFit="1" customWidth="1"/>
    <col min="4" max="4" width="10.50390625" style="13" bestFit="1" customWidth="1"/>
    <col min="5" max="5" width="2.875" style="13" customWidth="1"/>
    <col min="6" max="6" width="9.625" style="14" customWidth="1"/>
    <col min="7" max="7" width="3.125" style="15" bestFit="1" customWidth="1"/>
    <col min="8" max="8" width="9.625" style="14" customWidth="1"/>
    <col min="9" max="9" width="2.875" style="14" customWidth="1"/>
    <col min="10" max="11" width="9.125" style="5" customWidth="1"/>
    <col min="12" max="12" width="9.125" style="14" customWidth="1"/>
    <col min="13" max="13" width="6.00390625" style="5" bestFit="1" customWidth="1"/>
    <col min="14" max="16384" width="9.00390625" style="5" customWidth="1"/>
  </cols>
  <sheetData>
    <row r="1" spans="1:13" ht="11.25" customHeight="1">
      <c r="A1" s="1" t="s">
        <v>0</v>
      </c>
      <c r="B1" s="132" t="s">
        <v>1</v>
      </c>
      <c r="C1" s="132"/>
      <c r="D1" s="2" t="s">
        <v>2</v>
      </c>
      <c r="E1" s="2" t="s">
        <v>79</v>
      </c>
      <c r="F1" s="2" t="s">
        <v>3</v>
      </c>
      <c r="G1" s="3" t="s">
        <v>4</v>
      </c>
      <c r="H1" s="2" t="s">
        <v>5</v>
      </c>
      <c r="I1" s="2" t="s">
        <v>79</v>
      </c>
      <c r="J1" s="2" t="s">
        <v>6</v>
      </c>
      <c r="K1" s="2" t="s">
        <v>7</v>
      </c>
      <c r="L1" s="2" t="s">
        <v>8</v>
      </c>
      <c r="M1" s="4" t="s">
        <v>9</v>
      </c>
    </row>
    <row r="2" spans="1:13" ht="11.25" customHeight="1">
      <c r="A2" s="136">
        <v>1</v>
      </c>
      <c r="B2" s="132">
        <v>40671</v>
      </c>
      <c r="C2" s="1" t="s">
        <v>10</v>
      </c>
      <c r="D2" s="6" t="s">
        <v>11</v>
      </c>
      <c r="E2" s="6"/>
      <c r="F2" s="25"/>
      <c r="G2" s="26"/>
      <c r="H2" s="26"/>
      <c r="I2" s="26"/>
      <c r="J2" s="26"/>
      <c r="K2" s="26"/>
      <c r="L2" s="164"/>
      <c r="M2" s="150"/>
    </row>
    <row r="3" spans="1:13" ht="11.25" customHeight="1">
      <c r="A3" s="136"/>
      <c r="B3" s="132"/>
      <c r="C3" s="1" t="s">
        <v>13</v>
      </c>
      <c r="D3" s="10" t="s">
        <v>14</v>
      </c>
      <c r="E3" s="10"/>
      <c r="F3" s="26"/>
      <c r="G3" s="26"/>
      <c r="H3" s="26"/>
      <c r="I3" s="26"/>
      <c r="J3" s="26"/>
      <c r="K3" s="26"/>
      <c r="L3" s="164"/>
      <c r="M3" s="151"/>
    </row>
    <row r="4" spans="1:13" ht="11.25" customHeight="1">
      <c r="A4" s="136"/>
      <c r="B4" s="132"/>
      <c r="C4" s="1" t="s">
        <v>16</v>
      </c>
      <c r="D4" s="6" t="s">
        <v>17</v>
      </c>
      <c r="E4" s="6"/>
      <c r="F4" s="26"/>
      <c r="G4" s="26"/>
      <c r="H4" s="26"/>
      <c r="I4" s="26"/>
      <c r="J4" s="26"/>
      <c r="K4" s="26"/>
      <c r="L4" s="164"/>
      <c r="M4" s="151"/>
    </row>
    <row r="5" spans="1:13" ht="11.25" customHeight="1">
      <c r="A5" s="136"/>
      <c r="B5" s="132"/>
      <c r="C5" s="1" t="s">
        <v>18</v>
      </c>
      <c r="D5" s="6" t="s">
        <v>19</v>
      </c>
      <c r="E5" s="6"/>
      <c r="F5" s="16"/>
      <c r="G5" s="24"/>
      <c r="H5" s="24"/>
      <c r="I5" s="24"/>
      <c r="J5" s="24"/>
      <c r="K5" s="24"/>
      <c r="L5" s="164" t="s">
        <v>81</v>
      </c>
      <c r="M5" s="151"/>
    </row>
    <row r="6" spans="1:13" ht="11.25" customHeight="1">
      <c r="A6" s="136"/>
      <c r="B6" s="132"/>
      <c r="C6" s="1" t="s">
        <v>21</v>
      </c>
      <c r="D6" s="6" t="s">
        <v>22</v>
      </c>
      <c r="E6" s="6"/>
      <c r="F6" s="24"/>
      <c r="G6" s="24"/>
      <c r="H6" s="24"/>
      <c r="I6" s="24"/>
      <c r="J6" s="24"/>
      <c r="K6" s="24"/>
      <c r="L6" s="164"/>
      <c r="M6" s="151"/>
    </row>
    <row r="7" spans="1:13" ht="11.25" customHeight="1">
      <c r="A7" s="136"/>
      <c r="B7" s="132"/>
      <c r="C7" s="1" t="s">
        <v>23</v>
      </c>
      <c r="D7" s="6" t="s">
        <v>24</v>
      </c>
      <c r="E7" s="6"/>
      <c r="F7" s="24"/>
      <c r="G7" s="24"/>
      <c r="H7" s="24"/>
      <c r="I7" s="24"/>
      <c r="J7" s="24"/>
      <c r="K7" s="24"/>
      <c r="L7" s="164"/>
      <c r="M7" s="151"/>
    </row>
    <row r="8" spans="1:16" ht="11.25" customHeight="1">
      <c r="A8" s="133">
        <v>2</v>
      </c>
      <c r="B8" s="132">
        <v>40678</v>
      </c>
      <c r="C8" s="1" t="s">
        <v>10</v>
      </c>
      <c r="D8" s="6" t="s">
        <v>11</v>
      </c>
      <c r="E8" s="154"/>
      <c r="F8" s="139"/>
      <c r="G8" s="139"/>
      <c r="H8" s="139"/>
      <c r="I8" s="139"/>
      <c r="J8" s="139"/>
      <c r="K8" s="140"/>
      <c r="L8" s="103"/>
      <c r="M8" s="107" t="s">
        <v>78</v>
      </c>
      <c r="O8"/>
      <c r="P8"/>
    </row>
    <row r="9" spans="1:16" ht="11.25" customHeight="1">
      <c r="A9" s="133"/>
      <c r="B9" s="132"/>
      <c r="C9" s="1" t="s">
        <v>13</v>
      </c>
      <c r="D9" s="10" t="s">
        <v>14</v>
      </c>
      <c r="E9" s="141"/>
      <c r="F9" s="142"/>
      <c r="G9" s="142"/>
      <c r="H9" s="142"/>
      <c r="I9" s="142"/>
      <c r="J9" s="142"/>
      <c r="K9" s="143"/>
      <c r="L9" s="163"/>
      <c r="M9" s="112"/>
      <c r="O9"/>
      <c r="P9"/>
    </row>
    <row r="10" spans="1:13" ht="11.25" customHeight="1">
      <c r="A10" s="133"/>
      <c r="B10" s="132"/>
      <c r="C10" s="1" t="s">
        <v>16</v>
      </c>
      <c r="D10" s="6" t="s">
        <v>17</v>
      </c>
      <c r="E10" s="46"/>
      <c r="F10" s="47"/>
      <c r="G10" s="47"/>
      <c r="H10" s="47"/>
      <c r="I10" s="47"/>
      <c r="J10" s="47"/>
      <c r="K10" s="59"/>
      <c r="L10" s="163"/>
      <c r="M10" s="112"/>
    </row>
    <row r="11" spans="1:16" ht="11.25" customHeight="1">
      <c r="A11" s="133"/>
      <c r="B11" s="132"/>
      <c r="C11" s="1" t="s">
        <v>18</v>
      </c>
      <c r="D11" s="6" t="s">
        <v>19</v>
      </c>
      <c r="E11" s="6">
        <v>5</v>
      </c>
      <c r="F11" s="7" t="s">
        <v>70</v>
      </c>
      <c r="G11" s="8" t="s">
        <v>71</v>
      </c>
      <c r="H11" s="7" t="s">
        <v>72</v>
      </c>
      <c r="I11" s="8" t="s">
        <v>85</v>
      </c>
      <c r="J11" s="7" t="s">
        <v>20</v>
      </c>
      <c r="K11" s="7" t="s">
        <v>27</v>
      </c>
      <c r="L11" s="7" t="str">
        <f>J11</f>
        <v>落合</v>
      </c>
      <c r="M11" s="112"/>
      <c r="N11"/>
      <c r="O11"/>
      <c r="P11"/>
    </row>
    <row r="12" spans="1:13" ht="11.25" customHeight="1">
      <c r="A12" s="133"/>
      <c r="B12" s="132"/>
      <c r="C12" s="1" t="s">
        <v>21</v>
      </c>
      <c r="D12" s="6" t="s">
        <v>22</v>
      </c>
      <c r="E12" s="6">
        <v>4</v>
      </c>
      <c r="F12" s="7" t="s">
        <v>15</v>
      </c>
      <c r="G12" s="8" t="s">
        <v>69</v>
      </c>
      <c r="H12" s="7" t="s">
        <v>31</v>
      </c>
      <c r="I12" s="8" t="s">
        <v>86</v>
      </c>
      <c r="J12" s="7" t="str">
        <f>F11</f>
        <v>マグレブ</v>
      </c>
      <c r="K12" s="7" t="s">
        <v>27</v>
      </c>
      <c r="L12" s="7" t="str">
        <f>J12</f>
        <v>マグレブ</v>
      </c>
      <c r="M12" s="112"/>
    </row>
    <row r="13" spans="1:13" ht="11.25" customHeight="1">
      <c r="A13" s="133"/>
      <c r="B13" s="132"/>
      <c r="C13" s="1" t="s">
        <v>23</v>
      </c>
      <c r="D13" s="6" t="s">
        <v>24</v>
      </c>
      <c r="E13" s="10">
        <v>0</v>
      </c>
      <c r="F13" s="11" t="s">
        <v>20</v>
      </c>
      <c r="G13" s="8" t="s">
        <v>34</v>
      </c>
      <c r="H13" s="7" t="s">
        <v>64</v>
      </c>
      <c r="I13" s="8" t="s">
        <v>87</v>
      </c>
      <c r="J13" s="7" t="s">
        <v>15</v>
      </c>
      <c r="K13" s="7" t="s">
        <v>31</v>
      </c>
      <c r="L13" s="7" t="s">
        <v>15</v>
      </c>
      <c r="M13" s="113"/>
    </row>
    <row r="14" spans="1:13" ht="11.25" customHeight="1">
      <c r="A14" s="131">
        <v>3</v>
      </c>
      <c r="B14" s="132">
        <v>40685</v>
      </c>
      <c r="C14" s="2" t="s">
        <v>10</v>
      </c>
      <c r="D14" s="10" t="s">
        <v>11</v>
      </c>
      <c r="E14" s="154" t="s">
        <v>96</v>
      </c>
      <c r="F14" s="155"/>
      <c r="G14" s="155"/>
      <c r="H14" s="155"/>
      <c r="I14" s="155"/>
      <c r="J14" s="155"/>
      <c r="K14" s="156"/>
      <c r="L14" s="153"/>
      <c r="M14" s="150"/>
    </row>
    <row r="15" spans="1:13" ht="11.25" customHeight="1">
      <c r="A15" s="131"/>
      <c r="B15" s="132"/>
      <c r="C15" s="2" t="s">
        <v>13</v>
      </c>
      <c r="D15" s="10" t="s">
        <v>14</v>
      </c>
      <c r="E15" s="157"/>
      <c r="F15" s="158"/>
      <c r="G15" s="158"/>
      <c r="H15" s="158"/>
      <c r="I15" s="158"/>
      <c r="J15" s="158"/>
      <c r="K15" s="159"/>
      <c r="L15" s="153"/>
      <c r="M15" s="151"/>
    </row>
    <row r="16" spans="1:13" ht="11.25" customHeight="1">
      <c r="A16" s="131"/>
      <c r="B16" s="132"/>
      <c r="C16" s="2" t="s">
        <v>16</v>
      </c>
      <c r="D16" s="10" t="s">
        <v>17</v>
      </c>
      <c r="E16" s="160"/>
      <c r="F16" s="161"/>
      <c r="G16" s="161"/>
      <c r="H16" s="161"/>
      <c r="I16" s="161"/>
      <c r="J16" s="161"/>
      <c r="K16" s="162"/>
      <c r="L16" s="153"/>
      <c r="M16" s="151"/>
    </row>
    <row r="17" spans="1:13" ht="11.25" customHeight="1">
      <c r="A17" s="131"/>
      <c r="B17" s="132"/>
      <c r="C17" s="2" t="s">
        <v>18</v>
      </c>
      <c r="D17" s="10" t="s">
        <v>19</v>
      </c>
      <c r="E17" s="114" t="s">
        <v>98</v>
      </c>
      <c r="F17" s="115"/>
      <c r="G17" s="115"/>
      <c r="H17" s="115"/>
      <c r="I17" s="115"/>
      <c r="J17" s="115"/>
      <c r="K17" s="116"/>
      <c r="L17" s="134"/>
      <c r="M17" s="151"/>
    </row>
    <row r="18" spans="1:13" ht="11.25" customHeight="1">
      <c r="A18" s="131"/>
      <c r="B18" s="132"/>
      <c r="C18" s="2" t="s">
        <v>21</v>
      </c>
      <c r="D18" s="10" t="s">
        <v>22</v>
      </c>
      <c r="E18" s="117"/>
      <c r="F18" s="118"/>
      <c r="G18" s="118"/>
      <c r="H18" s="118"/>
      <c r="I18" s="118"/>
      <c r="J18" s="118"/>
      <c r="K18" s="119"/>
      <c r="L18" s="135"/>
      <c r="M18" s="151"/>
    </row>
    <row r="19" spans="1:13" ht="11.25" customHeight="1">
      <c r="A19" s="131"/>
      <c r="B19" s="132"/>
      <c r="C19" s="2" t="s">
        <v>23</v>
      </c>
      <c r="D19" s="10" t="s">
        <v>24</v>
      </c>
      <c r="E19" s="10"/>
      <c r="F19" s="7"/>
      <c r="G19" s="8"/>
      <c r="H19" s="11"/>
      <c r="I19" s="11"/>
      <c r="J19" s="16"/>
      <c r="K19" s="16"/>
      <c r="L19" s="16"/>
      <c r="M19" s="151"/>
    </row>
    <row r="20" spans="1:13" ht="11.25" customHeight="1">
      <c r="A20" s="133">
        <v>4</v>
      </c>
      <c r="B20" s="132">
        <v>40692</v>
      </c>
      <c r="C20" s="1" t="s">
        <v>10</v>
      </c>
      <c r="D20" s="6" t="s">
        <v>11</v>
      </c>
      <c r="E20" s="67"/>
      <c r="F20" s="68" t="s">
        <v>15</v>
      </c>
      <c r="G20" s="69" t="s">
        <v>36</v>
      </c>
      <c r="H20" s="68" t="s">
        <v>61</v>
      </c>
      <c r="I20" s="68"/>
      <c r="J20" s="68" t="str">
        <f>F22</f>
        <v>鶴牧B</v>
      </c>
      <c r="K20" s="70" t="str">
        <f>H22</f>
        <v>マグレブ</v>
      </c>
      <c r="L20" s="120" t="str">
        <f>F23</f>
        <v>サルゲッツ</v>
      </c>
      <c r="M20" s="107" t="s">
        <v>78</v>
      </c>
    </row>
    <row r="21" spans="1:13" ht="11.25" customHeight="1">
      <c r="A21" s="133"/>
      <c r="B21" s="132"/>
      <c r="C21" s="1" t="s">
        <v>13</v>
      </c>
      <c r="D21" s="10" t="s">
        <v>14</v>
      </c>
      <c r="E21" s="67"/>
      <c r="F21" s="68" t="s">
        <v>12</v>
      </c>
      <c r="G21" s="69" t="s">
        <v>33</v>
      </c>
      <c r="H21" s="68" t="s">
        <v>62</v>
      </c>
      <c r="I21" s="68"/>
      <c r="J21" s="70" t="str">
        <f>F20</f>
        <v>多摩Ａ</v>
      </c>
      <c r="K21" s="68" t="str">
        <f>H22</f>
        <v>マグレブ</v>
      </c>
      <c r="L21" s="120"/>
      <c r="M21" s="112"/>
    </row>
    <row r="22" spans="1:13" ht="11.25" customHeight="1">
      <c r="A22" s="133"/>
      <c r="B22" s="132"/>
      <c r="C22" s="1" t="s">
        <v>16</v>
      </c>
      <c r="D22" s="6" t="s">
        <v>17</v>
      </c>
      <c r="E22" s="67"/>
      <c r="F22" s="68" t="s">
        <v>25</v>
      </c>
      <c r="G22" s="69" t="s">
        <v>33</v>
      </c>
      <c r="H22" s="68" t="s">
        <v>63</v>
      </c>
      <c r="I22" s="68"/>
      <c r="J22" s="70" t="str">
        <f>F21</f>
        <v>鶴牧Ａ</v>
      </c>
      <c r="K22" s="70" t="str">
        <f>H21</f>
        <v>ベオーニ</v>
      </c>
      <c r="L22" s="120"/>
      <c r="M22" s="112"/>
    </row>
    <row r="23" spans="1:13" ht="11.25" customHeight="1">
      <c r="A23" s="133"/>
      <c r="B23" s="132"/>
      <c r="C23" s="1" t="s">
        <v>18</v>
      </c>
      <c r="D23" s="6" t="s">
        <v>19</v>
      </c>
      <c r="E23" s="67"/>
      <c r="F23" s="68" t="s">
        <v>65</v>
      </c>
      <c r="G23" s="69" t="s">
        <v>34</v>
      </c>
      <c r="H23" s="68" t="s">
        <v>26</v>
      </c>
      <c r="I23" s="68"/>
      <c r="J23" s="68" t="str">
        <f>F24</f>
        <v>ビバベネ</v>
      </c>
      <c r="K23" s="68" t="str">
        <f>H24</f>
        <v>落合</v>
      </c>
      <c r="L23" s="123" t="str">
        <f>F21</f>
        <v>鶴牧Ａ</v>
      </c>
      <c r="M23" s="112"/>
    </row>
    <row r="24" spans="1:13" ht="11.25" customHeight="1">
      <c r="A24" s="133"/>
      <c r="B24" s="132"/>
      <c r="C24" s="1" t="s">
        <v>21</v>
      </c>
      <c r="D24" s="6" t="s">
        <v>22</v>
      </c>
      <c r="E24" s="67"/>
      <c r="F24" s="68" t="s">
        <v>66</v>
      </c>
      <c r="G24" s="69" t="s">
        <v>34</v>
      </c>
      <c r="H24" s="71" t="s">
        <v>20</v>
      </c>
      <c r="I24" s="71"/>
      <c r="J24" s="70" t="str">
        <f>F23</f>
        <v>サルゲッツ</v>
      </c>
      <c r="K24" s="70" t="str">
        <f>H23</f>
        <v>多摩B</v>
      </c>
      <c r="L24" s="124"/>
      <c r="M24" s="112"/>
    </row>
    <row r="25" spans="1:13" ht="11.25" customHeight="1">
      <c r="A25" s="133"/>
      <c r="B25" s="132"/>
      <c r="C25" s="1" t="s">
        <v>23</v>
      </c>
      <c r="D25" s="6" t="s">
        <v>24</v>
      </c>
      <c r="E25" s="72"/>
      <c r="F25" s="73"/>
      <c r="G25" s="74"/>
      <c r="H25" s="73"/>
      <c r="I25" s="73"/>
      <c r="J25" s="73"/>
      <c r="K25" s="73"/>
      <c r="L25" s="70"/>
      <c r="M25" s="113"/>
    </row>
    <row r="26" spans="1:13" ht="11.25" customHeight="1">
      <c r="A26" s="136">
        <v>5</v>
      </c>
      <c r="B26" s="132">
        <v>40699</v>
      </c>
      <c r="C26" s="2" t="s">
        <v>10</v>
      </c>
      <c r="D26" s="10" t="s">
        <v>11</v>
      </c>
      <c r="E26" s="10">
        <v>2</v>
      </c>
      <c r="F26" s="7" t="s">
        <v>66</v>
      </c>
      <c r="G26" s="8" t="s">
        <v>35</v>
      </c>
      <c r="H26" s="7" t="s">
        <v>64</v>
      </c>
      <c r="I26" s="8" t="s">
        <v>103</v>
      </c>
      <c r="J26" s="7" t="s">
        <v>15</v>
      </c>
      <c r="K26" s="7" t="s">
        <v>12</v>
      </c>
      <c r="L26" s="7" t="s">
        <v>15</v>
      </c>
      <c r="M26" s="99" t="s">
        <v>75</v>
      </c>
    </row>
    <row r="27" spans="1:13" ht="11.25" customHeight="1">
      <c r="A27" s="136"/>
      <c r="B27" s="132"/>
      <c r="C27" s="2" t="s">
        <v>13</v>
      </c>
      <c r="D27" s="10" t="s">
        <v>14</v>
      </c>
      <c r="E27" s="10">
        <v>1</v>
      </c>
      <c r="F27" s="7" t="s">
        <v>25</v>
      </c>
      <c r="G27" s="8" t="s">
        <v>36</v>
      </c>
      <c r="H27" s="7" t="s">
        <v>61</v>
      </c>
      <c r="I27" s="8" t="s">
        <v>103</v>
      </c>
      <c r="J27" s="16" t="str">
        <f>F26</f>
        <v>ビバベネ</v>
      </c>
      <c r="K27" s="7" t="str">
        <f>H26</f>
        <v>ムスタング</v>
      </c>
      <c r="L27" s="7" t="s">
        <v>29</v>
      </c>
      <c r="M27" s="100"/>
    </row>
    <row r="28" spans="1:13" ht="11.25" customHeight="1">
      <c r="A28" s="136"/>
      <c r="B28" s="132"/>
      <c r="C28" s="2" t="s">
        <v>16</v>
      </c>
      <c r="D28" s="10" t="s">
        <v>17</v>
      </c>
      <c r="E28" s="10">
        <v>0</v>
      </c>
      <c r="F28" s="7" t="s">
        <v>15</v>
      </c>
      <c r="G28" s="8" t="s">
        <v>69</v>
      </c>
      <c r="H28" s="7" t="s">
        <v>12</v>
      </c>
      <c r="I28" s="8" t="s">
        <v>104</v>
      </c>
      <c r="J28" s="7" t="s">
        <v>25</v>
      </c>
      <c r="K28" s="7" t="s">
        <v>82</v>
      </c>
      <c r="L28" s="7" t="s">
        <v>25</v>
      </c>
      <c r="M28" s="100"/>
    </row>
    <row r="29" spans="1:13" ht="11.25" customHeight="1">
      <c r="A29" s="136"/>
      <c r="B29" s="132"/>
      <c r="C29" s="2" t="s">
        <v>18</v>
      </c>
      <c r="D29" s="10" t="s">
        <v>19</v>
      </c>
      <c r="E29" s="114" t="s">
        <v>97</v>
      </c>
      <c r="F29" s="115"/>
      <c r="G29" s="115"/>
      <c r="H29" s="115"/>
      <c r="I29" s="115"/>
      <c r="J29" s="115"/>
      <c r="K29" s="116"/>
      <c r="L29" s="137"/>
      <c r="M29" s="100"/>
    </row>
    <row r="30" spans="1:13" ht="11.25" customHeight="1">
      <c r="A30" s="136"/>
      <c r="B30" s="132"/>
      <c r="C30" s="2" t="s">
        <v>21</v>
      </c>
      <c r="D30" s="10" t="s">
        <v>22</v>
      </c>
      <c r="E30" s="147"/>
      <c r="F30" s="148"/>
      <c r="G30" s="148"/>
      <c r="H30" s="148"/>
      <c r="I30" s="148"/>
      <c r="J30" s="148"/>
      <c r="K30" s="149"/>
      <c r="L30" s="138"/>
      <c r="M30" s="100"/>
    </row>
    <row r="31" spans="1:13" ht="11.25" customHeight="1">
      <c r="A31" s="136"/>
      <c r="B31" s="132"/>
      <c r="C31" s="2" t="s">
        <v>23</v>
      </c>
      <c r="D31" s="10" t="s">
        <v>24</v>
      </c>
      <c r="E31" s="117"/>
      <c r="F31" s="118"/>
      <c r="G31" s="118"/>
      <c r="H31" s="118"/>
      <c r="I31" s="118"/>
      <c r="J31" s="118"/>
      <c r="K31" s="119"/>
      <c r="L31" s="135"/>
      <c r="M31" s="100"/>
    </row>
    <row r="32" spans="1:13" ht="11.25" customHeight="1">
      <c r="A32" s="133">
        <v>6</v>
      </c>
      <c r="B32" s="132">
        <v>40706</v>
      </c>
      <c r="C32" s="2" t="s">
        <v>10</v>
      </c>
      <c r="D32" s="10" t="s">
        <v>11</v>
      </c>
      <c r="E32" s="114" t="s">
        <v>68</v>
      </c>
      <c r="F32" s="139"/>
      <c r="G32" s="139"/>
      <c r="H32" s="139"/>
      <c r="I32" s="139"/>
      <c r="J32" s="139"/>
      <c r="K32" s="140"/>
      <c r="L32" s="137"/>
      <c r="M32" s="107"/>
    </row>
    <row r="33" spans="1:13" ht="11.25" customHeight="1">
      <c r="A33" s="133"/>
      <c r="B33" s="132"/>
      <c r="C33" s="2" t="s">
        <v>13</v>
      </c>
      <c r="D33" s="10" t="s">
        <v>14</v>
      </c>
      <c r="E33" s="141"/>
      <c r="F33" s="142"/>
      <c r="G33" s="142"/>
      <c r="H33" s="142"/>
      <c r="I33" s="142"/>
      <c r="J33" s="142"/>
      <c r="K33" s="143"/>
      <c r="L33" s="152"/>
      <c r="M33" s="112"/>
    </row>
    <row r="34" spans="1:13" ht="11.25" customHeight="1">
      <c r="A34" s="133"/>
      <c r="B34" s="132"/>
      <c r="C34" s="2" t="s">
        <v>16</v>
      </c>
      <c r="D34" s="10" t="s">
        <v>17</v>
      </c>
      <c r="E34" s="141"/>
      <c r="F34" s="142"/>
      <c r="G34" s="142"/>
      <c r="H34" s="142"/>
      <c r="I34" s="142"/>
      <c r="J34" s="142"/>
      <c r="K34" s="143"/>
      <c r="L34" s="152"/>
      <c r="M34" s="112"/>
    </row>
    <row r="35" spans="1:13" ht="11.25" customHeight="1">
      <c r="A35" s="133"/>
      <c r="B35" s="132"/>
      <c r="C35" s="2" t="s">
        <v>18</v>
      </c>
      <c r="D35" s="10" t="s">
        <v>19</v>
      </c>
      <c r="E35" s="144"/>
      <c r="F35" s="145"/>
      <c r="G35" s="145"/>
      <c r="H35" s="145"/>
      <c r="I35" s="145"/>
      <c r="J35" s="145"/>
      <c r="K35" s="146"/>
      <c r="L35" s="152"/>
      <c r="M35" s="113"/>
    </row>
    <row r="36" spans="1:16" ht="11.25" customHeight="1">
      <c r="A36" s="133"/>
      <c r="B36" s="132"/>
      <c r="C36" s="2" t="s">
        <v>21</v>
      </c>
      <c r="D36" s="10" t="s">
        <v>22</v>
      </c>
      <c r="E36" s="75">
        <v>0</v>
      </c>
      <c r="F36" s="76" t="s">
        <v>108</v>
      </c>
      <c r="G36" s="77"/>
      <c r="H36" s="76" t="s">
        <v>110</v>
      </c>
      <c r="I36" s="77" t="s">
        <v>33</v>
      </c>
      <c r="J36" s="76" t="s">
        <v>109</v>
      </c>
      <c r="K36" s="76" t="s">
        <v>111</v>
      </c>
      <c r="L36" s="110" t="s">
        <v>111</v>
      </c>
      <c r="M36" s="105" t="s">
        <v>112</v>
      </c>
      <c r="P36" s="14"/>
    </row>
    <row r="37" spans="1:13" ht="11.25" customHeight="1">
      <c r="A37" s="133"/>
      <c r="B37" s="132"/>
      <c r="C37" s="2" t="s">
        <v>23</v>
      </c>
      <c r="D37" s="10" t="s">
        <v>24</v>
      </c>
      <c r="E37" s="75">
        <v>0</v>
      </c>
      <c r="F37" s="76" t="s">
        <v>107</v>
      </c>
      <c r="G37" s="77"/>
      <c r="H37" s="76" t="s">
        <v>111</v>
      </c>
      <c r="I37" s="77" t="s">
        <v>114</v>
      </c>
      <c r="J37" s="76" t="s">
        <v>108</v>
      </c>
      <c r="K37" s="76" t="s">
        <v>110</v>
      </c>
      <c r="L37" s="111"/>
      <c r="M37" s="106"/>
    </row>
    <row r="38" spans="1:13" ht="11.25" customHeight="1">
      <c r="A38" s="136">
        <v>7</v>
      </c>
      <c r="B38" s="132">
        <v>40713</v>
      </c>
      <c r="C38" s="2" t="s">
        <v>10</v>
      </c>
      <c r="D38" s="10" t="s">
        <v>11</v>
      </c>
      <c r="E38" s="10">
        <v>2</v>
      </c>
      <c r="F38" s="7" t="s">
        <v>61</v>
      </c>
      <c r="G38" s="8" t="s">
        <v>33</v>
      </c>
      <c r="H38" s="7" t="s">
        <v>62</v>
      </c>
      <c r="I38" s="8" t="s">
        <v>158</v>
      </c>
      <c r="J38" s="7" t="s">
        <v>28</v>
      </c>
      <c r="K38" s="37" t="s">
        <v>26</v>
      </c>
      <c r="L38" s="7" t="s">
        <v>28</v>
      </c>
      <c r="M38" s="107" t="s">
        <v>75</v>
      </c>
    </row>
    <row r="39" spans="1:22" ht="11.25" customHeight="1">
      <c r="A39" s="136"/>
      <c r="B39" s="132"/>
      <c r="C39" s="2" t="s">
        <v>13</v>
      </c>
      <c r="D39" s="10" t="s">
        <v>14</v>
      </c>
      <c r="E39" s="10">
        <v>0</v>
      </c>
      <c r="F39" s="7" t="s">
        <v>25</v>
      </c>
      <c r="G39" s="8" t="s">
        <v>33</v>
      </c>
      <c r="H39" s="7" t="s">
        <v>15</v>
      </c>
      <c r="I39" s="8" t="s">
        <v>158</v>
      </c>
      <c r="J39" s="7" t="s">
        <v>61</v>
      </c>
      <c r="K39" s="7" t="s">
        <v>62</v>
      </c>
      <c r="L39" s="7" t="s">
        <v>61</v>
      </c>
      <c r="M39" s="108"/>
      <c r="O39"/>
      <c r="P39"/>
      <c r="Q39"/>
      <c r="R39"/>
      <c r="S39"/>
      <c r="T39"/>
      <c r="U39"/>
      <c r="V39"/>
    </row>
    <row r="40" spans="1:22" ht="11.25" customHeight="1">
      <c r="A40" s="136"/>
      <c r="B40" s="132"/>
      <c r="C40" s="2" t="s">
        <v>16</v>
      </c>
      <c r="D40" s="10" t="s">
        <v>17</v>
      </c>
      <c r="E40" s="10"/>
      <c r="F40" s="7" t="s">
        <v>64</v>
      </c>
      <c r="G40" s="8" t="s">
        <v>34</v>
      </c>
      <c r="H40" s="7" t="s">
        <v>26</v>
      </c>
      <c r="I40" s="7"/>
      <c r="J40" s="7" t="s">
        <v>25</v>
      </c>
      <c r="K40" s="7" t="s">
        <v>15</v>
      </c>
      <c r="L40" s="7" t="s">
        <v>25</v>
      </c>
      <c r="M40" s="109"/>
      <c r="O40"/>
      <c r="P40"/>
      <c r="Q40"/>
      <c r="R40"/>
      <c r="S40"/>
      <c r="T40"/>
      <c r="U40"/>
      <c r="V40"/>
    </row>
    <row r="41" spans="1:22" ht="11.25" customHeight="1">
      <c r="A41" s="136"/>
      <c r="B41" s="132"/>
      <c r="C41" s="2" t="s">
        <v>18</v>
      </c>
      <c r="D41" s="98" t="s">
        <v>154</v>
      </c>
      <c r="E41" s="75"/>
      <c r="F41" s="76" t="s">
        <v>111</v>
      </c>
      <c r="G41" s="77"/>
      <c r="H41" s="76" t="s">
        <v>110</v>
      </c>
      <c r="I41" s="77"/>
      <c r="J41" s="76" t="s">
        <v>109</v>
      </c>
      <c r="K41" s="76" t="s">
        <v>108</v>
      </c>
      <c r="L41" s="110" t="s">
        <v>105</v>
      </c>
      <c r="M41" s="105" t="s">
        <v>113</v>
      </c>
      <c r="O41"/>
      <c r="P41"/>
      <c r="Q41"/>
      <c r="R41"/>
      <c r="S41"/>
      <c r="T41"/>
      <c r="U41"/>
      <c r="V41"/>
    </row>
    <row r="42" spans="1:22" ht="11.25" customHeight="1">
      <c r="A42" s="136"/>
      <c r="B42" s="132"/>
      <c r="C42" s="2" t="s">
        <v>21</v>
      </c>
      <c r="D42" s="10" t="s">
        <v>155</v>
      </c>
      <c r="E42" s="75"/>
      <c r="F42" s="76" t="s">
        <v>109</v>
      </c>
      <c r="G42" s="77"/>
      <c r="H42" s="76" t="s">
        <v>105</v>
      </c>
      <c r="I42" s="77"/>
      <c r="J42" s="76" t="s">
        <v>111</v>
      </c>
      <c r="K42" s="76" t="s">
        <v>110</v>
      </c>
      <c r="L42" s="111"/>
      <c r="M42" s="106"/>
      <c r="O42"/>
      <c r="P42"/>
      <c r="Q42"/>
      <c r="R42"/>
      <c r="S42"/>
      <c r="T42"/>
      <c r="U42"/>
      <c r="V42"/>
    </row>
    <row r="43" spans="1:22" ht="11.25" customHeight="1">
      <c r="A43" s="136"/>
      <c r="B43" s="132"/>
      <c r="C43" s="2" t="s">
        <v>23</v>
      </c>
      <c r="D43" s="10"/>
      <c r="E43" s="53"/>
      <c r="F43" s="54"/>
      <c r="G43" s="54"/>
      <c r="H43" s="54"/>
      <c r="I43" s="54"/>
      <c r="J43" s="54"/>
      <c r="K43" s="55"/>
      <c r="L43" s="16"/>
      <c r="M43" s="20"/>
      <c r="O43"/>
      <c r="P43"/>
      <c r="Q43"/>
      <c r="R43"/>
      <c r="S43"/>
      <c r="T43"/>
      <c r="U43"/>
      <c r="V43"/>
    </row>
    <row r="44" spans="1:13" ht="11.25" customHeight="1">
      <c r="A44" s="133">
        <v>8</v>
      </c>
      <c r="B44" s="132">
        <v>40741</v>
      </c>
      <c r="C44" s="2" t="s">
        <v>10</v>
      </c>
      <c r="D44" s="10" t="s">
        <v>11</v>
      </c>
      <c r="E44" s="6"/>
      <c r="F44" s="7" t="s">
        <v>26</v>
      </c>
      <c r="G44" s="8" t="s">
        <v>34</v>
      </c>
      <c r="H44" s="7" t="s">
        <v>66</v>
      </c>
      <c r="I44" s="7"/>
      <c r="J44" s="7" t="str">
        <f>F47</f>
        <v>ベオーニ</v>
      </c>
      <c r="K44" s="7" t="str">
        <f>H47</f>
        <v>マグレブ</v>
      </c>
      <c r="L44" s="121" t="str">
        <f>F47</f>
        <v>ベオーニ</v>
      </c>
      <c r="M44" s="107" t="s">
        <v>76</v>
      </c>
    </row>
    <row r="45" spans="1:13" ht="11.25" customHeight="1">
      <c r="A45" s="133"/>
      <c r="B45" s="132"/>
      <c r="C45" s="2" t="s">
        <v>13</v>
      </c>
      <c r="D45" s="10" t="s">
        <v>14</v>
      </c>
      <c r="E45" s="10"/>
      <c r="F45" s="11" t="s">
        <v>20</v>
      </c>
      <c r="G45" s="8" t="s">
        <v>34</v>
      </c>
      <c r="H45" s="7" t="s">
        <v>65</v>
      </c>
      <c r="I45" s="7"/>
      <c r="J45" s="7" t="str">
        <f>F44</f>
        <v>多摩B</v>
      </c>
      <c r="K45" s="16" t="str">
        <f>H44</f>
        <v>ビバベネ</v>
      </c>
      <c r="L45" s="122"/>
      <c r="M45" s="112"/>
    </row>
    <row r="46" spans="1:13" ht="11.25" customHeight="1">
      <c r="A46" s="133"/>
      <c r="B46" s="132"/>
      <c r="C46" s="2" t="s">
        <v>16</v>
      </c>
      <c r="D46" s="10" t="s">
        <v>17</v>
      </c>
      <c r="E46" s="6"/>
      <c r="F46" s="7" t="s">
        <v>12</v>
      </c>
      <c r="G46" s="8" t="s">
        <v>33</v>
      </c>
      <c r="H46" s="7" t="s">
        <v>25</v>
      </c>
      <c r="I46" s="7"/>
      <c r="J46" s="16" t="str">
        <f>F45</f>
        <v>落合</v>
      </c>
      <c r="K46" s="16" t="str">
        <f>H45</f>
        <v>サルゲッツ</v>
      </c>
      <c r="L46" s="121" t="str">
        <f>J45</f>
        <v>多摩B</v>
      </c>
      <c r="M46" s="112"/>
    </row>
    <row r="47" spans="1:13" ht="11.25" customHeight="1">
      <c r="A47" s="133"/>
      <c r="B47" s="132"/>
      <c r="C47" s="2" t="s">
        <v>18</v>
      </c>
      <c r="D47" s="10" t="s">
        <v>19</v>
      </c>
      <c r="E47" s="6"/>
      <c r="F47" s="7" t="s">
        <v>62</v>
      </c>
      <c r="G47" s="8" t="s">
        <v>33</v>
      </c>
      <c r="H47" s="7" t="s">
        <v>63</v>
      </c>
      <c r="I47" s="7"/>
      <c r="J47" s="7" t="str">
        <f>F46</f>
        <v>鶴牧Ａ</v>
      </c>
      <c r="K47" s="7" t="str">
        <f>H46</f>
        <v>鶴牧B</v>
      </c>
      <c r="L47" s="122"/>
      <c r="M47" s="113"/>
    </row>
    <row r="48" spans="1:13" ht="11.25" customHeight="1">
      <c r="A48" s="133"/>
      <c r="B48" s="132"/>
      <c r="C48" s="2" t="s">
        <v>21</v>
      </c>
      <c r="D48" s="10" t="s">
        <v>156</v>
      </c>
      <c r="E48" s="75"/>
      <c r="F48" s="76" t="s">
        <v>105</v>
      </c>
      <c r="G48" s="77"/>
      <c r="H48" s="76" t="s">
        <v>111</v>
      </c>
      <c r="I48" s="77"/>
      <c r="J48" s="76" t="s">
        <v>106</v>
      </c>
      <c r="K48" s="76" t="s">
        <v>109</v>
      </c>
      <c r="L48" s="110" t="s">
        <v>106</v>
      </c>
      <c r="M48" s="105" t="s">
        <v>115</v>
      </c>
    </row>
    <row r="49" spans="1:13" ht="11.25" customHeight="1">
      <c r="A49" s="133"/>
      <c r="B49" s="132"/>
      <c r="C49" s="2" t="s">
        <v>23</v>
      </c>
      <c r="D49" s="10" t="s">
        <v>157</v>
      </c>
      <c r="E49" s="75"/>
      <c r="F49" s="76" t="s">
        <v>110</v>
      </c>
      <c r="G49" s="77"/>
      <c r="H49" s="76" t="s">
        <v>109</v>
      </c>
      <c r="I49" s="77"/>
      <c r="J49" s="76" t="s">
        <v>105</v>
      </c>
      <c r="K49" s="76" t="s">
        <v>111</v>
      </c>
      <c r="L49" s="111"/>
      <c r="M49" s="106"/>
    </row>
    <row r="50" spans="1:13" ht="11.25" customHeight="1">
      <c r="A50" s="131">
        <v>9</v>
      </c>
      <c r="B50" s="132">
        <v>40748</v>
      </c>
      <c r="C50" s="1" t="s">
        <v>10</v>
      </c>
      <c r="D50" s="6" t="s">
        <v>11</v>
      </c>
      <c r="E50" s="6"/>
      <c r="F50" s="48" t="s">
        <v>15</v>
      </c>
      <c r="G50" s="8" t="s">
        <v>36</v>
      </c>
      <c r="H50" s="7" t="s">
        <v>63</v>
      </c>
      <c r="I50" s="7"/>
      <c r="J50" s="37" t="s">
        <v>73</v>
      </c>
      <c r="K50" s="7" t="s">
        <v>27</v>
      </c>
      <c r="L50" s="103" t="s">
        <v>27</v>
      </c>
      <c r="M50" s="99" t="s">
        <v>76</v>
      </c>
    </row>
    <row r="51" spans="1:13" ht="11.25" customHeight="1">
      <c r="A51" s="131"/>
      <c r="B51" s="132"/>
      <c r="C51" s="1" t="s">
        <v>13</v>
      </c>
      <c r="D51" s="10" t="s">
        <v>14</v>
      </c>
      <c r="E51" s="10"/>
      <c r="F51" s="7" t="s">
        <v>61</v>
      </c>
      <c r="G51" s="8" t="s">
        <v>36</v>
      </c>
      <c r="H51" s="7" t="s">
        <v>12</v>
      </c>
      <c r="I51" s="7"/>
      <c r="J51" s="16" t="str">
        <f>H50</f>
        <v>マグレブ</v>
      </c>
      <c r="K51" s="49" t="str">
        <f>F50</f>
        <v>多摩Ａ</v>
      </c>
      <c r="L51" s="104"/>
      <c r="M51" s="100"/>
    </row>
    <row r="52" spans="1:13" ht="11.25" customHeight="1">
      <c r="A52" s="131"/>
      <c r="B52" s="132"/>
      <c r="C52" s="1" t="s">
        <v>16</v>
      </c>
      <c r="D52" s="6" t="s">
        <v>17</v>
      </c>
      <c r="E52" s="6"/>
      <c r="F52" s="7" t="s">
        <v>62</v>
      </c>
      <c r="G52" s="8" t="s">
        <v>36</v>
      </c>
      <c r="H52" s="7" t="s">
        <v>25</v>
      </c>
      <c r="I52" s="7"/>
      <c r="J52" s="9" t="str">
        <f>F51</f>
        <v>エフタマOB</v>
      </c>
      <c r="K52" s="16" t="str">
        <f>H51</f>
        <v>鶴牧Ａ</v>
      </c>
      <c r="L52" s="103" t="s">
        <v>74</v>
      </c>
      <c r="M52" s="100"/>
    </row>
    <row r="53" spans="1:13" ht="11.25" customHeight="1">
      <c r="A53" s="131"/>
      <c r="B53" s="132"/>
      <c r="C53" s="1" t="s">
        <v>18</v>
      </c>
      <c r="D53" s="6" t="s">
        <v>19</v>
      </c>
      <c r="E53" s="6"/>
      <c r="F53" s="7" t="s">
        <v>65</v>
      </c>
      <c r="G53" s="8" t="s">
        <v>35</v>
      </c>
      <c r="H53" s="7" t="s">
        <v>64</v>
      </c>
      <c r="I53" s="7"/>
      <c r="J53" s="37" t="str">
        <f>F52</f>
        <v>ベオーニ</v>
      </c>
      <c r="K53" s="16" t="str">
        <f>H52</f>
        <v>鶴牧B</v>
      </c>
      <c r="L53" s="104"/>
      <c r="M53" s="100"/>
    </row>
    <row r="54" spans="1:13" ht="11.25" customHeight="1">
      <c r="A54" s="131"/>
      <c r="B54" s="132"/>
      <c r="C54" s="1" t="s">
        <v>21</v>
      </c>
      <c r="D54" s="6" t="s">
        <v>22</v>
      </c>
      <c r="E54" s="114" t="s">
        <v>80</v>
      </c>
      <c r="F54" s="115"/>
      <c r="G54" s="115"/>
      <c r="H54" s="115"/>
      <c r="I54" s="115"/>
      <c r="J54" s="115"/>
      <c r="K54" s="116"/>
      <c r="L54" s="134"/>
      <c r="M54" s="100"/>
    </row>
    <row r="55" spans="1:13" ht="11.25" customHeight="1">
      <c r="A55" s="131"/>
      <c r="B55" s="132"/>
      <c r="C55" s="1" t="s">
        <v>23</v>
      </c>
      <c r="D55" s="6" t="s">
        <v>24</v>
      </c>
      <c r="E55" s="117"/>
      <c r="F55" s="118"/>
      <c r="G55" s="118"/>
      <c r="H55" s="118"/>
      <c r="I55" s="118"/>
      <c r="J55" s="118"/>
      <c r="K55" s="119"/>
      <c r="L55" s="135"/>
      <c r="M55" s="100"/>
    </row>
    <row r="56" spans="1:13" ht="11.25" customHeight="1">
      <c r="A56" s="133">
        <v>10</v>
      </c>
      <c r="B56" s="132">
        <v>40917</v>
      </c>
      <c r="C56" s="1" t="s">
        <v>10</v>
      </c>
      <c r="D56" s="10" t="s">
        <v>11</v>
      </c>
      <c r="E56" s="10"/>
      <c r="F56" s="7"/>
      <c r="G56" s="8"/>
      <c r="H56" s="7"/>
      <c r="I56" s="7"/>
      <c r="J56" s="11"/>
      <c r="K56" s="16"/>
      <c r="L56" s="7"/>
      <c r="M56" s="101" t="s">
        <v>77</v>
      </c>
    </row>
    <row r="57" spans="1:13" ht="11.25" customHeight="1">
      <c r="A57" s="133"/>
      <c r="B57" s="132"/>
      <c r="C57" s="1" t="s">
        <v>13</v>
      </c>
      <c r="D57" s="10" t="s">
        <v>14</v>
      </c>
      <c r="E57" s="10"/>
      <c r="F57" s="7"/>
      <c r="G57" s="8"/>
      <c r="H57" s="7"/>
      <c r="I57" s="7"/>
      <c r="J57" s="7"/>
      <c r="K57" s="7"/>
      <c r="L57" s="11"/>
      <c r="M57" s="102"/>
    </row>
    <row r="58" spans="1:13" ht="11.25" customHeight="1">
      <c r="A58" s="133"/>
      <c r="B58" s="132"/>
      <c r="C58" s="1" t="s">
        <v>16</v>
      </c>
      <c r="D58" s="10" t="s">
        <v>17</v>
      </c>
      <c r="E58" s="10"/>
      <c r="F58" s="11"/>
      <c r="G58" s="8"/>
      <c r="H58" s="7"/>
      <c r="I58" s="7"/>
      <c r="J58" s="9"/>
      <c r="K58" s="9"/>
      <c r="L58" s="7"/>
      <c r="M58" s="102"/>
    </row>
    <row r="59" spans="1:13" ht="11.25" customHeight="1">
      <c r="A59" s="133"/>
      <c r="B59" s="132"/>
      <c r="C59" s="1" t="s">
        <v>18</v>
      </c>
      <c r="D59" s="10" t="s">
        <v>19</v>
      </c>
      <c r="E59" s="10"/>
      <c r="F59" s="16"/>
      <c r="G59" s="24"/>
      <c r="H59" s="24"/>
      <c r="I59" s="24"/>
      <c r="J59" s="24"/>
      <c r="K59" s="24"/>
      <c r="L59" s="16"/>
      <c r="M59" s="102"/>
    </row>
    <row r="60" spans="1:13" ht="11.25" customHeight="1">
      <c r="A60" s="133"/>
      <c r="B60" s="132"/>
      <c r="C60" s="1" t="s">
        <v>21</v>
      </c>
      <c r="D60" s="10" t="s">
        <v>22</v>
      </c>
      <c r="E60" s="10"/>
      <c r="F60" s="24"/>
      <c r="G60" s="24"/>
      <c r="H60" s="24"/>
      <c r="I60" s="24"/>
      <c r="J60" s="24"/>
      <c r="K60" s="24"/>
      <c r="L60" s="16"/>
      <c r="M60" s="102"/>
    </row>
    <row r="61" spans="1:13" ht="11.25" customHeight="1">
      <c r="A61" s="133"/>
      <c r="B61" s="132"/>
      <c r="C61" s="1"/>
      <c r="D61" s="10"/>
      <c r="E61" s="51"/>
      <c r="F61" s="46"/>
      <c r="G61" s="47"/>
      <c r="H61" s="47"/>
      <c r="I61" s="47"/>
      <c r="J61" s="47"/>
      <c r="K61" s="47"/>
      <c r="L61" s="39"/>
      <c r="M61" s="102"/>
    </row>
    <row r="62" spans="1:13" ht="11.25" customHeight="1">
      <c r="A62" s="136">
        <v>11</v>
      </c>
      <c r="B62" s="132">
        <v>40923</v>
      </c>
      <c r="C62" s="1" t="s">
        <v>10</v>
      </c>
      <c r="D62" s="10" t="s">
        <v>11</v>
      </c>
      <c r="E62" s="10"/>
      <c r="F62" s="7" t="s">
        <v>12</v>
      </c>
      <c r="G62" s="8" t="s">
        <v>67</v>
      </c>
      <c r="H62" s="7" t="s">
        <v>63</v>
      </c>
      <c r="I62" s="7"/>
      <c r="J62" s="11" t="s">
        <v>20</v>
      </c>
      <c r="K62" s="16" t="s">
        <v>26</v>
      </c>
      <c r="L62" s="7" t="s">
        <v>29</v>
      </c>
      <c r="M62" s="99" t="s">
        <v>77</v>
      </c>
    </row>
    <row r="63" spans="1:13" ht="11.25" customHeight="1">
      <c r="A63" s="136"/>
      <c r="B63" s="132"/>
      <c r="C63" s="1" t="s">
        <v>13</v>
      </c>
      <c r="D63" s="10" t="s">
        <v>14</v>
      </c>
      <c r="E63" s="10"/>
      <c r="F63" s="7" t="s">
        <v>65</v>
      </c>
      <c r="G63" s="8" t="s">
        <v>34</v>
      </c>
      <c r="H63" s="7" t="s">
        <v>66</v>
      </c>
      <c r="I63" s="7"/>
      <c r="J63" s="7" t="s">
        <v>12</v>
      </c>
      <c r="K63" s="7" t="s">
        <v>63</v>
      </c>
      <c r="L63" s="11" t="s">
        <v>20</v>
      </c>
      <c r="M63" s="100"/>
    </row>
    <row r="64" spans="1:13" ht="11.25" customHeight="1">
      <c r="A64" s="136"/>
      <c r="B64" s="132"/>
      <c r="C64" s="1" t="s">
        <v>16</v>
      </c>
      <c r="D64" s="10" t="s">
        <v>17</v>
      </c>
      <c r="E64" s="10"/>
      <c r="F64" s="11" t="s">
        <v>20</v>
      </c>
      <c r="G64" s="8" t="s">
        <v>35</v>
      </c>
      <c r="H64" s="7" t="s">
        <v>26</v>
      </c>
      <c r="I64" s="7"/>
      <c r="J64" s="9" t="str">
        <f>F63</f>
        <v>サルゲッツ</v>
      </c>
      <c r="K64" s="9" t="str">
        <f>H63</f>
        <v>ビバベネ</v>
      </c>
      <c r="L64" s="7" t="s">
        <v>32</v>
      </c>
      <c r="M64" s="100"/>
    </row>
    <row r="65" spans="1:13" ht="11.25" customHeight="1">
      <c r="A65" s="136"/>
      <c r="B65" s="132"/>
      <c r="C65" s="1" t="s">
        <v>18</v>
      </c>
      <c r="D65" s="10" t="s">
        <v>19</v>
      </c>
      <c r="E65" s="10"/>
      <c r="F65" s="16"/>
      <c r="G65" s="24"/>
      <c r="H65" s="24"/>
      <c r="I65" s="24"/>
      <c r="J65" s="24"/>
      <c r="K65" s="24"/>
      <c r="L65" s="16"/>
      <c r="M65" s="100"/>
    </row>
    <row r="66" spans="1:13" ht="11.25" customHeight="1">
      <c r="A66" s="136"/>
      <c r="B66" s="132"/>
      <c r="C66" s="1" t="s">
        <v>21</v>
      </c>
      <c r="D66" s="6" t="s">
        <v>22</v>
      </c>
      <c r="E66" s="6"/>
      <c r="F66" s="24"/>
      <c r="G66" s="24"/>
      <c r="H66" s="24"/>
      <c r="I66" s="24"/>
      <c r="J66" s="24"/>
      <c r="K66" s="24"/>
      <c r="L66" s="16"/>
      <c r="M66" s="100"/>
    </row>
    <row r="67" spans="1:13" ht="11.25" customHeight="1">
      <c r="A67" s="136"/>
      <c r="B67" s="132"/>
      <c r="C67" s="1"/>
      <c r="D67" s="6"/>
      <c r="E67" s="52"/>
      <c r="F67" s="41"/>
      <c r="G67" s="42"/>
      <c r="H67" s="43"/>
      <c r="I67" s="43"/>
      <c r="J67" s="45"/>
      <c r="K67" s="45"/>
      <c r="L67" s="39"/>
      <c r="M67" s="100"/>
    </row>
    <row r="68" spans="1:13" ht="11.25" customHeight="1">
      <c r="A68" s="133">
        <v>12</v>
      </c>
      <c r="B68" s="132">
        <v>40930</v>
      </c>
      <c r="C68" s="1" t="s">
        <v>10</v>
      </c>
      <c r="D68" s="10" t="s">
        <v>11</v>
      </c>
      <c r="E68" s="10"/>
      <c r="F68" s="8"/>
      <c r="G68" s="8"/>
      <c r="H68" s="8"/>
      <c r="I68" s="8"/>
      <c r="J68" s="8"/>
      <c r="K68" s="8"/>
      <c r="L68" s="8"/>
      <c r="M68" s="101" t="s">
        <v>77</v>
      </c>
    </row>
    <row r="69" spans="1:13" ht="11.25" customHeight="1">
      <c r="A69" s="133"/>
      <c r="B69" s="132"/>
      <c r="C69" s="1" t="s">
        <v>13</v>
      </c>
      <c r="D69" s="10" t="s">
        <v>14</v>
      </c>
      <c r="E69" s="10"/>
      <c r="F69" s="8"/>
      <c r="G69" s="8"/>
      <c r="H69" s="8"/>
      <c r="I69" s="8"/>
      <c r="J69" s="8"/>
      <c r="K69" s="8"/>
      <c r="L69" s="8"/>
      <c r="M69" s="102"/>
    </row>
    <row r="70" spans="1:13" ht="11.25" customHeight="1">
      <c r="A70" s="133"/>
      <c r="B70" s="132"/>
      <c r="C70" s="1" t="s">
        <v>16</v>
      </c>
      <c r="D70" s="10" t="s">
        <v>17</v>
      </c>
      <c r="E70" s="28"/>
      <c r="F70" s="17"/>
      <c r="G70" s="18"/>
      <c r="H70" s="17"/>
      <c r="I70" s="17"/>
      <c r="J70" s="21"/>
      <c r="K70" s="21"/>
      <c r="L70" s="21"/>
      <c r="M70" s="102"/>
    </row>
    <row r="71" spans="1:13" ht="11.25" customHeight="1">
      <c r="A71" s="133"/>
      <c r="B71" s="132"/>
      <c r="C71" s="1" t="s">
        <v>18</v>
      </c>
      <c r="D71" s="10" t="s">
        <v>19</v>
      </c>
      <c r="E71" s="10"/>
      <c r="F71" s="11"/>
      <c r="G71" s="8"/>
      <c r="H71" s="7"/>
      <c r="I71" s="7"/>
      <c r="J71" s="16"/>
      <c r="K71" s="16"/>
      <c r="L71" s="16"/>
      <c r="M71" s="102"/>
    </row>
    <row r="72" spans="1:13" ht="11.25" customHeight="1">
      <c r="A72" s="133"/>
      <c r="B72" s="132"/>
      <c r="C72" s="1" t="s">
        <v>21</v>
      </c>
      <c r="D72" s="10" t="s">
        <v>22</v>
      </c>
      <c r="E72" s="10"/>
      <c r="F72" s="7"/>
      <c r="G72" s="8"/>
      <c r="H72" s="7"/>
      <c r="I72" s="7"/>
      <c r="J72" s="16"/>
      <c r="K72" s="16"/>
      <c r="L72" s="16"/>
      <c r="M72" s="102"/>
    </row>
    <row r="73" spans="1:13" ht="11.25" customHeight="1">
      <c r="A73" s="133"/>
      <c r="B73" s="132"/>
      <c r="C73" s="1"/>
      <c r="D73" s="10"/>
      <c r="E73" s="51"/>
      <c r="F73" s="41"/>
      <c r="G73" s="42"/>
      <c r="H73" s="43"/>
      <c r="I73" s="43"/>
      <c r="J73" s="44"/>
      <c r="K73" s="44"/>
      <c r="L73" s="39"/>
      <c r="M73" s="102"/>
    </row>
    <row r="74" spans="1:13" ht="11.25" customHeight="1">
      <c r="A74" s="125">
        <v>13</v>
      </c>
      <c r="B74" s="128">
        <v>40937</v>
      </c>
      <c r="C74" s="19" t="s">
        <v>30</v>
      </c>
      <c r="D74" s="10" t="s">
        <v>11</v>
      </c>
      <c r="E74" s="10"/>
      <c r="F74" s="16"/>
      <c r="G74" s="20"/>
      <c r="H74" s="16"/>
      <c r="I74" s="16"/>
      <c r="J74" s="16"/>
      <c r="K74" s="16"/>
      <c r="L74" s="16"/>
      <c r="M74" s="99" t="s">
        <v>77</v>
      </c>
    </row>
    <row r="75" spans="1:13" ht="11.25" customHeight="1">
      <c r="A75" s="126"/>
      <c r="B75" s="129"/>
      <c r="C75" s="1" t="s">
        <v>13</v>
      </c>
      <c r="D75" s="10" t="s">
        <v>14</v>
      </c>
      <c r="E75" s="10"/>
      <c r="F75" s="20"/>
      <c r="G75" s="20"/>
      <c r="H75" s="20"/>
      <c r="I75" s="20"/>
      <c r="J75" s="20"/>
      <c r="K75" s="20"/>
      <c r="L75" s="20"/>
      <c r="M75" s="100"/>
    </row>
    <row r="76" spans="1:13" ht="11.25" customHeight="1">
      <c r="A76" s="126"/>
      <c r="B76" s="129"/>
      <c r="C76" s="1" t="s">
        <v>16</v>
      </c>
      <c r="D76" s="10" t="s">
        <v>17</v>
      </c>
      <c r="E76" s="10"/>
      <c r="F76" s="20"/>
      <c r="G76" s="20"/>
      <c r="H76" s="20"/>
      <c r="I76" s="20"/>
      <c r="J76" s="20"/>
      <c r="K76" s="20"/>
      <c r="L76" s="20"/>
      <c r="M76" s="100"/>
    </row>
    <row r="77" spans="1:13" ht="11.25" customHeight="1">
      <c r="A77" s="126"/>
      <c r="B77" s="129"/>
      <c r="C77" s="1" t="s">
        <v>18</v>
      </c>
      <c r="D77" s="10" t="s">
        <v>19</v>
      </c>
      <c r="E77" s="10"/>
      <c r="F77" s="20"/>
      <c r="G77" s="20"/>
      <c r="H77" s="20"/>
      <c r="I77" s="20"/>
      <c r="J77" s="20"/>
      <c r="K77" s="20"/>
      <c r="L77" s="20"/>
      <c r="M77" s="100"/>
    </row>
    <row r="78" spans="1:13" ht="11.25" customHeight="1">
      <c r="A78" s="126"/>
      <c r="B78" s="129"/>
      <c r="C78" s="1" t="s">
        <v>21</v>
      </c>
      <c r="D78" s="10" t="s">
        <v>22</v>
      </c>
      <c r="E78" s="10"/>
      <c r="F78" s="20"/>
      <c r="G78" s="20"/>
      <c r="H78" s="20"/>
      <c r="I78" s="20"/>
      <c r="J78" s="20"/>
      <c r="K78" s="20"/>
      <c r="L78" s="20"/>
      <c r="M78" s="100"/>
    </row>
    <row r="79" spans="1:13" ht="11.25" customHeight="1">
      <c r="A79" s="127"/>
      <c r="B79" s="130"/>
      <c r="C79" s="1"/>
      <c r="D79" s="10"/>
      <c r="E79" s="27"/>
      <c r="F79" s="22"/>
      <c r="G79" s="23"/>
      <c r="H79" s="23"/>
      <c r="I79" s="23"/>
      <c r="J79" s="23"/>
      <c r="K79" s="23"/>
      <c r="L79" s="40"/>
      <c r="M79" s="100"/>
    </row>
  </sheetData>
  <sheetProtection/>
  <mergeCells count="66">
    <mergeCell ref="B1:C1"/>
    <mergeCell ref="A2:A7"/>
    <mergeCell ref="B2:B7"/>
    <mergeCell ref="L2:L4"/>
    <mergeCell ref="L5:L7"/>
    <mergeCell ref="B14:B19"/>
    <mergeCell ref="A8:A13"/>
    <mergeCell ref="B8:B13"/>
    <mergeCell ref="M2:M7"/>
    <mergeCell ref="M8:M13"/>
    <mergeCell ref="E14:K16"/>
    <mergeCell ref="E17:K18"/>
    <mergeCell ref="E8:K9"/>
    <mergeCell ref="L17:L18"/>
    <mergeCell ref="L8:L10"/>
    <mergeCell ref="A38:A43"/>
    <mergeCell ref="B38:B43"/>
    <mergeCell ref="M14:M19"/>
    <mergeCell ref="A20:A25"/>
    <mergeCell ref="B20:B25"/>
    <mergeCell ref="M20:M25"/>
    <mergeCell ref="L32:L35"/>
    <mergeCell ref="L14:L16"/>
    <mergeCell ref="A26:A31"/>
    <mergeCell ref="A14:A19"/>
    <mergeCell ref="B26:B31"/>
    <mergeCell ref="M26:M31"/>
    <mergeCell ref="A32:A37"/>
    <mergeCell ref="B32:B37"/>
    <mergeCell ref="L29:L31"/>
    <mergeCell ref="E32:K35"/>
    <mergeCell ref="E29:K31"/>
    <mergeCell ref="M32:M35"/>
    <mergeCell ref="M36:M37"/>
    <mergeCell ref="A44:A49"/>
    <mergeCell ref="A62:A67"/>
    <mergeCell ref="B62:B67"/>
    <mergeCell ref="A56:A61"/>
    <mergeCell ref="B56:B61"/>
    <mergeCell ref="B44:B49"/>
    <mergeCell ref="A74:A79"/>
    <mergeCell ref="B74:B79"/>
    <mergeCell ref="M50:M55"/>
    <mergeCell ref="A50:A55"/>
    <mergeCell ref="B50:B55"/>
    <mergeCell ref="A68:A73"/>
    <mergeCell ref="B68:B73"/>
    <mergeCell ref="M62:M67"/>
    <mergeCell ref="L52:L53"/>
    <mergeCell ref="L54:L55"/>
    <mergeCell ref="E54:K55"/>
    <mergeCell ref="L36:L37"/>
    <mergeCell ref="L41:L42"/>
    <mergeCell ref="L20:L22"/>
    <mergeCell ref="L44:L45"/>
    <mergeCell ref="L46:L47"/>
    <mergeCell ref="L23:L24"/>
    <mergeCell ref="M74:M79"/>
    <mergeCell ref="M56:M61"/>
    <mergeCell ref="M68:M73"/>
    <mergeCell ref="L50:L51"/>
    <mergeCell ref="M41:M42"/>
    <mergeCell ref="M38:M40"/>
    <mergeCell ref="L48:L49"/>
    <mergeCell ref="M48:M49"/>
    <mergeCell ref="M44:M47"/>
  </mergeCells>
  <printOptions/>
  <pageMargins left="0.75" right="0.75" top="0.67" bottom="0.2" header="0.36" footer="0.2"/>
  <pageSetup horizontalDpi="96" verticalDpi="96" orientation="portrait" paperSize="9" scale="95" r:id="rId2"/>
  <headerFooter alignWithMargins="0">
    <oddHeader>&amp;L2011年度多摩市サッカーリーグ日程表&amp;R&amp;10&amp;D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8" sqref="A18"/>
    </sheetView>
  </sheetViews>
  <sheetFormatPr defaultColWidth="9.00390625" defaultRowHeight="11.25" customHeight="1"/>
  <cols>
    <col min="1" max="1" width="3.75390625" style="0" customWidth="1"/>
    <col min="2" max="2" width="12.50390625" style="0" customWidth="1"/>
    <col min="3" max="9" width="9.875" style="0" customWidth="1"/>
    <col min="10" max="13" width="8.50390625" style="0" customWidth="1"/>
  </cols>
  <sheetData>
    <row r="1" ht="20.25" customHeight="1">
      <c r="A1" t="s">
        <v>60</v>
      </c>
    </row>
    <row r="2" spans="1:13" ht="15" customHeight="1">
      <c r="A2" s="29"/>
      <c r="B2" s="29" t="s">
        <v>44</v>
      </c>
      <c r="C2" s="29" t="s">
        <v>51</v>
      </c>
      <c r="D2" s="30" t="s">
        <v>42</v>
      </c>
      <c r="E2" s="30" t="s">
        <v>52</v>
      </c>
      <c r="F2" s="30" t="s">
        <v>41</v>
      </c>
      <c r="G2" s="50" t="s">
        <v>53</v>
      </c>
      <c r="H2" s="30" t="s">
        <v>47</v>
      </c>
      <c r="I2" s="35" t="s">
        <v>55</v>
      </c>
      <c r="J2" s="35" t="s">
        <v>56</v>
      </c>
      <c r="K2" s="35" t="s">
        <v>57</v>
      </c>
      <c r="L2" s="35" t="s">
        <v>58</v>
      </c>
      <c r="M2" s="35" t="s">
        <v>59</v>
      </c>
    </row>
    <row r="3" spans="1:13" ht="15" customHeight="1">
      <c r="A3" s="30">
        <v>1</v>
      </c>
      <c r="B3" s="30" t="s">
        <v>51</v>
      </c>
      <c r="C3" s="60"/>
      <c r="D3" s="62" t="s">
        <v>95</v>
      </c>
      <c r="E3" s="62" t="s">
        <v>94</v>
      </c>
      <c r="F3" s="62" t="s">
        <v>88</v>
      </c>
      <c r="G3" s="62" t="s">
        <v>88</v>
      </c>
      <c r="H3" s="62" t="s">
        <v>88</v>
      </c>
      <c r="I3" s="165">
        <v>9</v>
      </c>
      <c r="J3" s="165">
        <v>16</v>
      </c>
      <c r="K3" s="165">
        <v>6</v>
      </c>
      <c r="L3" s="165">
        <f>J3-K3</f>
        <v>10</v>
      </c>
      <c r="M3" s="165">
        <v>2</v>
      </c>
    </row>
    <row r="4" spans="1:13" ht="15" customHeight="1">
      <c r="A4" s="31"/>
      <c r="B4" s="31"/>
      <c r="C4" s="63"/>
      <c r="D4" s="65" t="s">
        <v>92</v>
      </c>
      <c r="E4" s="65" t="s">
        <v>93</v>
      </c>
      <c r="F4" s="65" t="s">
        <v>90</v>
      </c>
      <c r="G4" s="65" t="s">
        <v>160</v>
      </c>
      <c r="H4" s="66" t="s">
        <v>172</v>
      </c>
      <c r="I4" s="166"/>
      <c r="J4" s="166"/>
      <c r="K4" s="166"/>
      <c r="L4" s="166"/>
      <c r="M4" s="166"/>
    </row>
    <row r="5" spans="1:13" ht="15" customHeight="1">
      <c r="A5" s="30">
        <v>2</v>
      </c>
      <c r="B5" s="30" t="s">
        <v>42</v>
      </c>
      <c r="C5" s="62" t="s">
        <v>94</v>
      </c>
      <c r="D5" s="60"/>
      <c r="E5" s="62" t="s">
        <v>94</v>
      </c>
      <c r="F5" s="62" t="s">
        <v>89</v>
      </c>
      <c r="G5" s="62" t="s">
        <v>88</v>
      </c>
      <c r="H5" s="62" t="s">
        <v>94</v>
      </c>
      <c r="I5" s="167">
        <v>-9</v>
      </c>
      <c r="J5" s="165">
        <v>4</v>
      </c>
      <c r="K5" s="165">
        <v>18</v>
      </c>
      <c r="L5" s="165">
        <f>J5-K5</f>
        <v>-14</v>
      </c>
      <c r="M5" s="165">
        <v>6</v>
      </c>
    </row>
    <row r="6" spans="1:13" ht="15" customHeight="1">
      <c r="A6" s="38"/>
      <c r="B6" s="31"/>
      <c r="C6" s="65" t="s">
        <v>93</v>
      </c>
      <c r="D6" s="63"/>
      <c r="E6" s="65" t="s">
        <v>93</v>
      </c>
      <c r="F6" s="66" t="s">
        <v>161</v>
      </c>
      <c r="G6" s="66" t="s">
        <v>100</v>
      </c>
      <c r="H6" s="65" t="s">
        <v>93</v>
      </c>
      <c r="I6" s="168"/>
      <c r="J6" s="166"/>
      <c r="K6" s="166"/>
      <c r="L6" s="166"/>
      <c r="M6" s="166"/>
    </row>
    <row r="7" spans="1:13" ht="15" customHeight="1">
      <c r="A7" s="30">
        <v>3</v>
      </c>
      <c r="B7" s="30" t="s">
        <v>52</v>
      </c>
      <c r="C7" s="62" t="s">
        <v>95</v>
      </c>
      <c r="D7" s="62" t="s">
        <v>95</v>
      </c>
      <c r="E7" s="60"/>
      <c r="F7" s="62" t="s">
        <v>88</v>
      </c>
      <c r="G7" s="62" t="s">
        <v>88</v>
      </c>
      <c r="H7" s="62"/>
      <c r="I7" s="167">
        <v>12</v>
      </c>
      <c r="J7" s="165">
        <v>16</v>
      </c>
      <c r="K7" s="165">
        <v>1</v>
      </c>
      <c r="L7" s="165">
        <f>J7-K7</f>
        <v>15</v>
      </c>
      <c r="M7" s="165">
        <v>1</v>
      </c>
    </row>
    <row r="8" spans="1:13" ht="15" customHeight="1">
      <c r="A8" s="31"/>
      <c r="B8" s="31"/>
      <c r="C8" s="65" t="s">
        <v>92</v>
      </c>
      <c r="D8" s="65" t="s">
        <v>92</v>
      </c>
      <c r="E8" s="63"/>
      <c r="F8" s="66" t="s">
        <v>173</v>
      </c>
      <c r="G8" s="66" t="s">
        <v>165</v>
      </c>
      <c r="H8" s="65"/>
      <c r="I8" s="168"/>
      <c r="J8" s="166"/>
      <c r="K8" s="166"/>
      <c r="L8" s="166"/>
      <c r="M8" s="166"/>
    </row>
    <row r="9" spans="1:13" ht="15" customHeight="1">
      <c r="A9" s="30">
        <v>4</v>
      </c>
      <c r="B9" s="30" t="s">
        <v>41</v>
      </c>
      <c r="C9" s="62" t="s">
        <v>89</v>
      </c>
      <c r="D9" s="62" t="s">
        <v>88</v>
      </c>
      <c r="E9" s="62" t="s">
        <v>89</v>
      </c>
      <c r="F9" s="60"/>
      <c r="G9" s="62" t="s">
        <v>88</v>
      </c>
      <c r="H9" s="62" t="s">
        <v>89</v>
      </c>
      <c r="I9" s="167">
        <v>6</v>
      </c>
      <c r="J9" s="165">
        <v>5</v>
      </c>
      <c r="K9" s="165">
        <v>11</v>
      </c>
      <c r="L9" s="165">
        <f>J9-K9</f>
        <v>-6</v>
      </c>
      <c r="M9" s="165">
        <v>4</v>
      </c>
    </row>
    <row r="10" spans="1:13" ht="15" customHeight="1">
      <c r="A10" s="31"/>
      <c r="B10" s="31"/>
      <c r="C10" s="66" t="s">
        <v>175</v>
      </c>
      <c r="D10" s="66" t="s">
        <v>162</v>
      </c>
      <c r="E10" s="66" t="s">
        <v>174</v>
      </c>
      <c r="F10" s="63"/>
      <c r="G10" s="66" t="s">
        <v>171</v>
      </c>
      <c r="H10" s="65" t="s">
        <v>168</v>
      </c>
      <c r="I10" s="168"/>
      <c r="J10" s="166"/>
      <c r="K10" s="166"/>
      <c r="L10" s="166"/>
      <c r="M10" s="166"/>
    </row>
    <row r="11" spans="1:13" ht="15" customHeight="1">
      <c r="A11" s="30">
        <v>5</v>
      </c>
      <c r="B11" s="50" t="s">
        <v>53</v>
      </c>
      <c r="C11" s="62" t="s">
        <v>89</v>
      </c>
      <c r="D11" s="62" t="s">
        <v>89</v>
      </c>
      <c r="E11" s="62" t="s">
        <v>89</v>
      </c>
      <c r="F11" s="62" t="s">
        <v>89</v>
      </c>
      <c r="G11" s="60"/>
      <c r="H11" s="62" t="s">
        <v>88</v>
      </c>
      <c r="I11" s="167">
        <v>3</v>
      </c>
      <c r="J11" s="167">
        <v>4</v>
      </c>
      <c r="K11" s="165">
        <v>11</v>
      </c>
      <c r="L11" s="165">
        <f>J11-K11</f>
        <v>-7</v>
      </c>
      <c r="M11" s="165">
        <v>5</v>
      </c>
    </row>
    <row r="12" spans="1:13" ht="15" customHeight="1">
      <c r="A12" s="31"/>
      <c r="B12" s="31"/>
      <c r="C12" s="65" t="s">
        <v>159</v>
      </c>
      <c r="D12" s="64" t="s">
        <v>99</v>
      </c>
      <c r="E12" s="66" t="s">
        <v>166</v>
      </c>
      <c r="F12" s="65" t="s">
        <v>168</v>
      </c>
      <c r="G12" s="63"/>
      <c r="H12" s="66" t="s">
        <v>100</v>
      </c>
      <c r="I12" s="168"/>
      <c r="J12" s="168"/>
      <c r="K12" s="166"/>
      <c r="L12" s="166"/>
      <c r="M12" s="166"/>
    </row>
    <row r="13" spans="1:13" ht="15" customHeight="1">
      <c r="A13" s="30">
        <v>6</v>
      </c>
      <c r="B13" s="50" t="s">
        <v>83</v>
      </c>
      <c r="C13" s="62" t="s">
        <v>89</v>
      </c>
      <c r="D13" s="62" t="s">
        <v>95</v>
      </c>
      <c r="E13" s="62"/>
      <c r="F13" s="62" t="s">
        <v>88</v>
      </c>
      <c r="G13" s="62" t="s">
        <v>89</v>
      </c>
      <c r="H13" s="60"/>
      <c r="I13" s="165">
        <v>6</v>
      </c>
      <c r="J13" s="165">
        <v>8</v>
      </c>
      <c r="K13" s="165">
        <v>6</v>
      </c>
      <c r="L13" s="165">
        <f>J13-K13</f>
        <v>2</v>
      </c>
      <c r="M13" s="165">
        <v>3</v>
      </c>
    </row>
    <row r="14" spans="1:13" ht="15" customHeight="1">
      <c r="A14" s="31"/>
      <c r="B14" s="56"/>
      <c r="C14" s="66" t="s">
        <v>176</v>
      </c>
      <c r="D14" s="65" t="s">
        <v>92</v>
      </c>
      <c r="E14" s="65"/>
      <c r="F14" s="65" t="s">
        <v>167</v>
      </c>
      <c r="G14" s="64" t="s">
        <v>99</v>
      </c>
      <c r="H14" s="63"/>
      <c r="I14" s="166"/>
      <c r="J14" s="166"/>
      <c r="K14" s="166"/>
      <c r="L14" s="166"/>
      <c r="M14" s="166"/>
    </row>
    <row r="15" ht="15" customHeight="1">
      <c r="B15" s="57"/>
    </row>
    <row r="16" spans="1:12" ht="15" customHeight="1">
      <c r="A16" s="29"/>
      <c r="B16" s="58" t="s">
        <v>43</v>
      </c>
      <c r="C16" s="30" t="s">
        <v>40</v>
      </c>
      <c r="D16" s="30" t="s">
        <v>48</v>
      </c>
      <c r="E16" s="30" t="s">
        <v>54</v>
      </c>
      <c r="F16" s="30" t="s">
        <v>46</v>
      </c>
      <c r="G16" s="30" t="s">
        <v>45</v>
      </c>
      <c r="H16" s="35" t="s">
        <v>55</v>
      </c>
      <c r="I16" s="35" t="s">
        <v>56</v>
      </c>
      <c r="J16" s="35" t="s">
        <v>57</v>
      </c>
      <c r="K16" s="35" t="s">
        <v>58</v>
      </c>
      <c r="L16" s="35" t="s">
        <v>59</v>
      </c>
    </row>
    <row r="17" spans="1:12" ht="15" customHeight="1">
      <c r="A17" s="30">
        <v>1</v>
      </c>
      <c r="B17" s="50" t="s">
        <v>84</v>
      </c>
      <c r="C17" s="60"/>
      <c r="D17" s="62" t="s">
        <v>88</v>
      </c>
      <c r="E17" s="62" t="s">
        <v>88</v>
      </c>
      <c r="F17" s="61" t="s">
        <v>101</v>
      </c>
      <c r="G17" s="62" t="s">
        <v>88</v>
      </c>
      <c r="H17" s="169">
        <v>10</v>
      </c>
      <c r="I17" s="169">
        <v>8</v>
      </c>
      <c r="J17" s="169">
        <v>2</v>
      </c>
      <c r="K17" s="165">
        <f>I17-J17</f>
        <v>6</v>
      </c>
      <c r="L17" s="169">
        <v>1</v>
      </c>
    </row>
    <row r="18" spans="1:12" ht="15" customHeight="1">
      <c r="A18" s="31"/>
      <c r="B18" s="56"/>
      <c r="C18" s="63"/>
      <c r="D18" s="64" t="s">
        <v>163</v>
      </c>
      <c r="E18" s="64" t="s">
        <v>163</v>
      </c>
      <c r="F18" s="66" t="s">
        <v>102</v>
      </c>
      <c r="G18" s="65" t="s">
        <v>90</v>
      </c>
      <c r="H18" s="170"/>
      <c r="I18" s="170"/>
      <c r="J18" s="170"/>
      <c r="K18" s="166"/>
      <c r="L18" s="170"/>
    </row>
    <row r="19" spans="1:12" ht="15" customHeight="1">
      <c r="A19" s="30">
        <v>2</v>
      </c>
      <c r="B19" s="30" t="s">
        <v>48</v>
      </c>
      <c r="C19" s="61" t="s">
        <v>89</v>
      </c>
      <c r="D19" s="60"/>
      <c r="E19" s="62" t="s">
        <v>94</v>
      </c>
      <c r="F19" s="61"/>
      <c r="G19" s="62" t="s">
        <v>94</v>
      </c>
      <c r="H19" s="169">
        <v>-6</v>
      </c>
      <c r="I19" s="169">
        <v>0</v>
      </c>
      <c r="J19" s="169">
        <v>11</v>
      </c>
      <c r="K19" s="165">
        <f>I19-J19</f>
        <v>-11</v>
      </c>
      <c r="L19" s="169">
        <v>5</v>
      </c>
    </row>
    <row r="20" spans="1:12" ht="15" customHeight="1">
      <c r="A20" s="38"/>
      <c r="B20" s="31"/>
      <c r="C20" s="65" t="s">
        <v>164</v>
      </c>
      <c r="D20" s="63"/>
      <c r="E20" s="65" t="s">
        <v>93</v>
      </c>
      <c r="F20" s="64"/>
      <c r="G20" s="65" t="s">
        <v>93</v>
      </c>
      <c r="H20" s="170"/>
      <c r="I20" s="170"/>
      <c r="J20" s="170"/>
      <c r="K20" s="166"/>
      <c r="L20" s="170"/>
    </row>
    <row r="21" spans="1:12" ht="15" customHeight="1">
      <c r="A21" s="30">
        <v>3</v>
      </c>
      <c r="B21" s="30" t="s">
        <v>54</v>
      </c>
      <c r="C21" s="61" t="s">
        <v>89</v>
      </c>
      <c r="D21" s="62" t="s">
        <v>95</v>
      </c>
      <c r="E21" s="60"/>
      <c r="F21" s="62" t="s">
        <v>88</v>
      </c>
      <c r="G21" s="61"/>
      <c r="H21" s="169">
        <v>6</v>
      </c>
      <c r="I21" s="169">
        <v>7</v>
      </c>
      <c r="J21" s="169">
        <v>2</v>
      </c>
      <c r="K21" s="165">
        <f>I21-J21</f>
        <v>5</v>
      </c>
      <c r="L21" s="169">
        <v>2</v>
      </c>
    </row>
    <row r="22" spans="1:12" ht="15" customHeight="1">
      <c r="A22" s="31"/>
      <c r="B22" s="31"/>
      <c r="C22" s="65" t="s">
        <v>164</v>
      </c>
      <c r="D22" s="65" t="s">
        <v>92</v>
      </c>
      <c r="E22" s="63"/>
      <c r="F22" s="66" t="s">
        <v>169</v>
      </c>
      <c r="G22" s="64"/>
      <c r="H22" s="170"/>
      <c r="I22" s="170"/>
      <c r="J22" s="170"/>
      <c r="K22" s="166"/>
      <c r="L22" s="170"/>
    </row>
    <row r="23" spans="1:12" ht="15" customHeight="1">
      <c r="A23" s="30">
        <v>4</v>
      </c>
      <c r="B23" s="30" t="s">
        <v>46</v>
      </c>
      <c r="C23" s="61" t="s">
        <v>101</v>
      </c>
      <c r="D23" s="61"/>
      <c r="E23" s="61" t="s">
        <v>89</v>
      </c>
      <c r="F23" s="60"/>
      <c r="G23" s="62" t="s">
        <v>88</v>
      </c>
      <c r="H23" s="167">
        <v>4</v>
      </c>
      <c r="I23" s="169">
        <v>5</v>
      </c>
      <c r="J23" s="169">
        <v>5</v>
      </c>
      <c r="K23" s="165">
        <f>I23-J23</f>
        <v>0</v>
      </c>
      <c r="L23" s="169">
        <v>3</v>
      </c>
    </row>
    <row r="24" spans="1:12" ht="15" customHeight="1">
      <c r="A24" s="31"/>
      <c r="B24" s="31"/>
      <c r="C24" s="66" t="s">
        <v>102</v>
      </c>
      <c r="D24" s="64"/>
      <c r="E24" s="66" t="s">
        <v>170</v>
      </c>
      <c r="F24" s="63"/>
      <c r="G24" s="66" t="s">
        <v>100</v>
      </c>
      <c r="H24" s="168"/>
      <c r="I24" s="170"/>
      <c r="J24" s="170"/>
      <c r="K24" s="166"/>
      <c r="L24" s="170"/>
    </row>
    <row r="25" spans="1:12" ht="15" customHeight="1">
      <c r="A25" s="30">
        <v>5</v>
      </c>
      <c r="B25" s="30" t="s">
        <v>45</v>
      </c>
      <c r="C25" s="62" t="s">
        <v>89</v>
      </c>
      <c r="D25" s="62" t="s">
        <v>95</v>
      </c>
      <c r="E25" s="61"/>
      <c r="F25" s="61" t="s">
        <v>89</v>
      </c>
      <c r="G25" s="60"/>
      <c r="H25" s="169">
        <v>3</v>
      </c>
      <c r="I25" s="169">
        <v>6</v>
      </c>
      <c r="J25" s="169">
        <v>4</v>
      </c>
      <c r="K25" s="165">
        <f>I25-J25</f>
        <v>2</v>
      </c>
      <c r="L25" s="169">
        <v>4</v>
      </c>
    </row>
    <row r="26" spans="1:12" ht="15" customHeight="1">
      <c r="A26" s="31"/>
      <c r="B26" s="31"/>
      <c r="C26" s="65" t="s">
        <v>91</v>
      </c>
      <c r="D26" s="65" t="s">
        <v>92</v>
      </c>
      <c r="E26" s="64"/>
      <c r="F26" s="66" t="s">
        <v>170</v>
      </c>
      <c r="G26" s="63"/>
      <c r="H26" s="170"/>
      <c r="I26" s="170"/>
      <c r="J26" s="170"/>
      <c r="K26" s="166"/>
      <c r="L26" s="170"/>
    </row>
    <row r="27" ht="15" customHeight="1"/>
    <row r="28" ht="15" customHeight="1"/>
    <row r="29" spans="1:11" ht="15" customHeight="1">
      <c r="A29" s="29"/>
      <c r="B29" s="29" t="s">
        <v>49</v>
      </c>
      <c r="C29" s="29" t="s">
        <v>37</v>
      </c>
      <c r="D29" s="29" t="s">
        <v>38</v>
      </c>
      <c r="E29" s="29" t="s">
        <v>39</v>
      </c>
      <c r="F29" s="29" t="s">
        <v>50</v>
      </c>
      <c r="G29" s="35" t="s">
        <v>55</v>
      </c>
      <c r="H29" s="35" t="s">
        <v>56</v>
      </c>
      <c r="I29" s="35" t="s">
        <v>57</v>
      </c>
      <c r="J29" s="35" t="s">
        <v>58</v>
      </c>
      <c r="K29" s="35" t="s">
        <v>59</v>
      </c>
    </row>
    <row r="30" spans="1:11" ht="15" customHeight="1">
      <c r="A30" s="30">
        <v>1</v>
      </c>
      <c r="B30" s="30" t="s">
        <v>37</v>
      </c>
      <c r="C30" s="33"/>
      <c r="D30" s="30"/>
      <c r="E30" s="30"/>
      <c r="F30" s="30"/>
      <c r="G30" s="171"/>
      <c r="H30" s="171"/>
      <c r="I30" s="171"/>
      <c r="J30" s="171"/>
      <c r="K30" s="171"/>
    </row>
    <row r="31" spans="1:11" ht="15" customHeight="1">
      <c r="A31" s="31"/>
      <c r="B31" s="31"/>
      <c r="C31" s="34"/>
      <c r="D31" s="32"/>
      <c r="E31" s="32"/>
      <c r="F31" s="32"/>
      <c r="G31" s="122"/>
      <c r="H31" s="122"/>
      <c r="I31" s="122"/>
      <c r="J31" s="122"/>
      <c r="K31" s="122"/>
    </row>
    <row r="32" spans="1:11" ht="15" customHeight="1">
      <c r="A32" s="30">
        <v>2</v>
      </c>
      <c r="B32" s="30" t="s">
        <v>38</v>
      </c>
      <c r="C32" s="30"/>
      <c r="D32" s="33"/>
      <c r="E32" s="36"/>
      <c r="F32" s="30"/>
      <c r="G32" s="171"/>
      <c r="H32" s="171"/>
      <c r="I32" s="171"/>
      <c r="J32" s="171"/>
      <c r="K32" s="171"/>
    </row>
    <row r="33" spans="1:11" ht="15" customHeight="1">
      <c r="A33" s="31"/>
      <c r="B33" s="31"/>
      <c r="C33" s="32"/>
      <c r="D33" s="34"/>
      <c r="E33" s="32"/>
      <c r="F33" s="32"/>
      <c r="G33" s="122"/>
      <c r="H33" s="122"/>
      <c r="I33" s="122"/>
      <c r="J33" s="122"/>
      <c r="K33" s="122"/>
    </row>
    <row r="34" spans="1:11" ht="15" customHeight="1">
      <c r="A34" s="30">
        <v>3</v>
      </c>
      <c r="B34" s="30" t="s">
        <v>39</v>
      </c>
      <c r="C34" s="30"/>
      <c r="D34" s="30"/>
      <c r="E34" s="33"/>
      <c r="F34" s="30"/>
      <c r="G34" s="171"/>
      <c r="H34" s="171"/>
      <c r="I34" s="171"/>
      <c r="J34" s="171"/>
      <c r="K34" s="171"/>
    </row>
    <row r="35" spans="1:11" ht="15" customHeight="1">
      <c r="A35" s="31"/>
      <c r="B35" s="31"/>
      <c r="C35" s="32"/>
      <c r="D35" s="32"/>
      <c r="E35" s="34"/>
      <c r="F35" s="32"/>
      <c r="G35" s="122"/>
      <c r="H35" s="122"/>
      <c r="I35" s="122"/>
      <c r="J35" s="122"/>
      <c r="K35" s="122"/>
    </row>
    <row r="36" spans="1:11" ht="15" customHeight="1">
      <c r="A36" s="30">
        <v>4</v>
      </c>
      <c r="B36" s="30" t="s">
        <v>50</v>
      </c>
      <c r="C36" s="30"/>
      <c r="D36" s="30"/>
      <c r="E36" s="30"/>
      <c r="F36" s="33"/>
      <c r="G36" s="171"/>
      <c r="H36" s="171"/>
      <c r="I36" s="171"/>
      <c r="J36" s="171"/>
      <c r="K36" s="171"/>
    </row>
    <row r="37" spans="1:11" ht="15" customHeight="1">
      <c r="A37" s="31"/>
      <c r="B37" s="31"/>
      <c r="C37" s="32"/>
      <c r="D37" s="32"/>
      <c r="E37" s="32"/>
      <c r="F37" s="34"/>
      <c r="G37" s="122"/>
      <c r="H37" s="122"/>
      <c r="I37" s="122"/>
      <c r="J37" s="122"/>
      <c r="K37" s="122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75">
    <mergeCell ref="K34:K35"/>
    <mergeCell ref="I36:I37"/>
    <mergeCell ref="H34:H35"/>
    <mergeCell ref="I34:I35"/>
    <mergeCell ref="J36:J37"/>
    <mergeCell ref="K36:K37"/>
    <mergeCell ref="J34:J35"/>
    <mergeCell ref="G36:G37"/>
    <mergeCell ref="H36:H37"/>
    <mergeCell ref="G34:G35"/>
    <mergeCell ref="G32:G33"/>
    <mergeCell ref="H32:H33"/>
    <mergeCell ref="G30:G31"/>
    <mergeCell ref="H30:H31"/>
    <mergeCell ref="H23:H24"/>
    <mergeCell ref="I30:I31"/>
    <mergeCell ref="H25:H26"/>
    <mergeCell ref="I23:I24"/>
    <mergeCell ref="H21:H22"/>
    <mergeCell ref="I21:I22"/>
    <mergeCell ref="I32:I33"/>
    <mergeCell ref="L19:L20"/>
    <mergeCell ref="L23:L24"/>
    <mergeCell ref="L21:L22"/>
    <mergeCell ref="L25:L26"/>
    <mergeCell ref="K25:K26"/>
    <mergeCell ref="I25:I26"/>
    <mergeCell ref="J32:J33"/>
    <mergeCell ref="K32:K33"/>
    <mergeCell ref="J30:J31"/>
    <mergeCell ref="K30:K31"/>
    <mergeCell ref="J25:J26"/>
    <mergeCell ref="L17:L18"/>
    <mergeCell ref="K23:K24"/>
    <mergeCell ref="I11:I12"/>
    <mergeCell ref="J23:J24"/>
    <mergeCell ref="K21:K22"/>
    <mergeCell ref="J21:J22"/>
    <mergeCell ref="I13:I14"/>
    <mergeCell ref="K19:K20"/>
    <mergeCell ref="K17:K18"/>
    <mergeCell ref="J11:J12"/>
    <mergeCell ref="H17:H18"/>
    <mergeCell ref="H19:H20"/>
    <mergeCell ref="I17:I18"/>
    <mergeCell ref="J13:J14"/>
    <mergeCell ref="I19:I20"/>
    <mergeCell ref="J19:J20"/>
    <mergeCell ref="J17:J18"/>
    <mergeCell ref="I3:I4"/>
    <mergeCell ref="I7:I8"/>
    <mergeCell ref="I9:I10"/>
    <mergeCell ref="J5:J6"/>
    <mergeCell ref="J3:J4"/>
    <mergeCell ref="I5:I6"/>
    <mergeCell ref="J9:J10"/>
    <mergeCell ref="J7:J8"/>
    <mergeCell ref="M9:M10"/>
    <mergeCell ref="M13:M14"/>
    <mergeCell ref="L13:L14"/>
    <mergeCell ref="K11:K12"/>
    <mergeCell ref="L11:L12"/>
    <mergeCell ref="M11:M12"/>
    <mergeCell ref="K13:K14"/>
    <mergeCell ref="L9:L10"/>
    <mergeCell ref="K9:K10"/>
    <mergeCell ref="K3:K4"/>
    <mergeCell ref="K7:K8"/>
    <mergeCell ref="M5:M6"/>
    <mergeCell ref="M7:M8"/>
    <mergeCell ref="L7:L8"/>
    <mergeCell ref="K5:K6"/>
    <mergeCell ref="L5:L6"/>
    <mergeCell ref="M3:M4"/>
    <mergeCell ref="L3:L4"/>
  </mergeCells>
  <printOptions/>
  <pageMargins left="0.27" right="0.2" top="0.27" bottom="0.19" header="0.23" footer="0.19"/>
  <pageSetup horizontalDpi="96" verticalDpi="96" orientation="landscape" paperSize="9" r:id="rId1"/>
  <headerFooter alignWithMargins="0">
    <oddHeader>&amp;R&amp;10&amp;D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J20" sqref="J20:K20"/>
    </sheetView>
  </sheetViews>
  <sheetFormatPr defaultColWidth="9.00390625" defaultRowHeight="13.5"/>
  <cols>
    <col min="1" max="1" width="3.75390625" style="0" customWidth="1"/>
    <col min="3" max="9" width="10.625" style="0" customWidth="1"/>
    <col min="10" max="11" width="9.50390625" style="0" customWidth="1"/>
    <col min="12" max="12" width="7.75390625" style="0" customWidth="1"/>
    <col min="13" max="17" width="5.125" style="0" customWidth="1"/>
  </cols>
  <sheetData>
    <row r="1" spans="1:7" ht="21.75" customHeight="1">
      <c r="A1" s="78" t="s">
        <v>116</v>
      </c>
      <c r="G1" s="79" t="s">
        <v>117</v>
      </c>
    </row>
    <row r="2" spans="1:10" ht="13.5" customHeight="1">
      <c r="A2" s="78"/>
      <c r="J2" s="79"/>
    </row>
    <row r="3" spans="1:10" s="57" customFormat="1" ht="13.5" customHeight="1">
      <c r="A3" s="57" t="s">
        <v>118</v>
      </c>
      <c r="J3" s="80"/>
    </row>
    <row r="4" s="57" customFormat="1" ht="13.5" customHeight="1">
      <c r="A4" s="57" t="s">
        <v>119</v>
      </c>
    </row>
    <row r="5" s="57" customFormat="1" ht="13.5" customHeight="1">
      <c r="A5" s="57" t="s">
        <v>120</v>
      </c>
    </row>
    <row r="6" spans="1:10" s="57" customFormat="1" ht="13.5" customHeight="1">
      <c r="A6" s="57" t="s">
        <v>121</v>
      </c>
      <c r="J6" s="80"/>
    </row>
    <row r="7" spans="1:10" s="57" customFormat="1" ht="13.5" customHeight="1">
      <c r="A7" s="57" t="s">
        <v>122</v>
      </c>
      <c r="J7" s="80"/>
    </row>
    <row r="8" s="57" customFormat="1" ht="13.5" customHeight="1">
      <c r="J8" s="80"/>
    </row>
    <row r="9" spans="2:10" ht="13.5" customHeight="1">
      <c r="B9" s="57"/>
      <c r="J9" s="79"/>
    </row>
    <row r="10" spans="1:15" s="88" customFormat="1" ht="26.25" customHeight="1">
      <c r="A10" s="81"/>
      <c r="B10" s="187"/>
      <c r="C10" s="188"/>
      <c r="D10" s="82" t="s">
        <v>123</v>
      </c>
      <c r="E10" s="83" t="s">
        <v>124</v>
      </c>
      <c r="F10" s="82" t="s">
        <v>125</v>
      </c>
      <c r="G10" s="82" t="s">
        <v>126</v>
      </c>
      <c r="H10" s="84" t="s">
        <v>59</v>
      </c>
      <c r="I10" s="85" t="s">
        <v>127</v>
      </c>
      <c r="J10" s="86" t="s">
        <v>128</v>
      </c>
      <c r="K10" s="85" t="s">
        <v>129</v>
      </c>
      <c r="L10" s="85" t="s">
        <v>130</v>
      </c>
      <c r="M10" s="85" t="s">
        <v>56</v>
      </c>
      <c r="N10" s="85" t="s">
        <v>57</v>
      </c>
      <c r="O10" s="87" t="s">
        <v>58</v>
      </c>
    </row>
    <row r="11" spans="1:15" ht="26.25" customHeight="1">
      <c r="A11" s="81">
        <v>1</v>
      </c>
      <c r="B11" s="189" t="s">
        <v>131</v>
      </c>
      <c r="C11" s="190"/>
      <c r="D11" s="89"/>
      <c r="E11" s="90" t="s">
        <v>132</v>
      </c>
      <c r="F11" s="90"/>
      <c r="G11" s="91"/>
      <c r="H11" s="92"/>
      <c r="I11" s="29">
        <v>-3</v>
      </c>
      <c r="J11" s="93">
        <v>0</v>
      </c>
      <c r="K11" s="29">
        <v>0</v>
      </c>
      <c r="L11" s="29">
        <v>1</v>
      </c>
      <c r="M11" s="29">
        <v>0</v>
      </c>
      <c r="N11" s="29">
        <v>5</v>
      </c>
      <c r="O11" s="29">
        <f>M11-N11</f>
        <v>-5</v>
      </c>
    </row>
    <row r="12" spans="1:15" ht="26.25" customHeight="1">
      <c r="A12" s="81">
        <v>2</v>
      </c>
      <c r="B12" s="189" t="s">
        <v>133</v>
      </c>
      <c r="C12" s="190"/>
      <c r="D12" s="90" t="s">
        <v>134</v>
      </c>
      <c r="E12" s="89"/>
      <c r="F12" s="91"/>
      <c r="G12" s="90"/>
      <c r="H12" s="92"/>
      <c r="I12" s="29">
        <v>3</v>
      </c>
      <c r="J12" s="93">
        <v>1</v>
      </c>
      <c r="K12" s="29">
        <v>0</v>
      </c>
      <c r="L12" s="29">
        <v>0</v>
      </c>
      <c r="M12" s="29">
        <v>5</v>
      </c>
      <c r="N12" s="29">
        <v>0</v>
      </c>
      <c r="O12" s="29">
        <f>M12-N12</f>
        <v>5</v>
      </c>
    </row>
    <row r="13" spans="1:15" ht="26.25" customHeight="1">
      <c r="A13" s="81">
        <v>3</v>
      </c>
      <c r="B13" s="189" t="s">
        <v>135</v>
      </c>
      <c r="C13" s="190"/>
      <c r="D13" s="90" t="s">
        <v>136</v>
      </c>
      <c r="E13" s="91"/>
      <c r="F13" s="89"/>
      <c r="G13" s="90"/>
      <c r="H13" s="92"/>
      <c r="I13" s="29">
        <v>0</v>
      </c>
      <c r="J13" s="93">
        <v>0</v>
      </c>
      <c r="K13" s="29">
        <v>0</v>
      </c>
      <c r="L13" s="29">
        <v>1</v>
      </c>
      <c r="M13" s="29">
        <v>0</v>
      </c>
      <c r="N13" s="29">
        <v>1</v>
      </c>
      <c r="O13" s="29">
        <f>M13-N13</f>
        <v>-1</v>
      </c>
    </row>
    <row r="14" spans="1:15" ht="26.25" customHeight="1">
      <c r="A14" s="81">
        <v>4</v>
      </c>
      <c r="B14" s="189" t="s">
        <v>137</v>
      </c>
      <c r="C14" s="190"/>
      <c r="D14" s="90" t="s">
        <v>138</v>
      </c>
      <c r="E14" s="90"/>
      <c r="F14" s="90"/>
      <c r="G14" s="89"/>
      <c r="H14" s="92"/>
      <c r="I14" s="29">
        <v>3</v>
      </c>
      <c r="J14" s="93">
        <v>1</v>
      </c>
      <c r="K14" s="29">
        <v>0</v>
      </c>
      <c r="L14" s="29">
        <v>0</v>
      </c>
      <c r="M14" s="29">
        <v>1</v>
      </c>
      <c r="N14" s="29">
        <v>0</v>
      </c>
      <c r="O14" s="29">
        <f>M14-N14</f>
        <v>1</v>
      </c>
    </row>
    <row r="15" spans="2:10" ht="21.75" customHeight="1">
      <c r="B15" s="78"/>
      <c r="J15" s="79"/>
    </row>
    <row r="16" spans="1:13" ht="13.5">
      <c r="A16" s="1" t="s">
        <v>0</v>
      </c>
      <c r="B16" s="191" t="s">
        <v>139</v>
      </c>
      <c r="C16" s="192"/>
      <c r="D16" s="2" t="s">
        <v>140</v>
      </c>
      <c r="E16" s="2" t="s">
        <v>3</v>
      </c>
      <c r="F16" s="2" t="s">
        <v>5</v>
      </c>
      <c r="G16" s="2" t="s">
        <v>6</v>
      </c>
      <c r="H16" s="2" t="s">
        <v>7</v>
      </c>
      <c r="I16" s="2" t="s">
        <v>141</v>
      </c>
      <c r="J16" s="186"/>
      <c r="K16" s="179"/>
      <c r="M16" s="94"/>
    </row>
    <row r="17" spans="1:13" ht="13.5">
      <c r="A17" s="172">
        <v>1</v>
      </c>
      <c r="B17" s="184">
        <v>40706</v>
      </c>
      <c r="C17" s="1" t="s">
        <v>10</v>
      </c>
      <c r="D17" s="10" t="s">
        <v>142</v>
      </c>
      <c r="E17" s="4" t="s">
        <v>143</v>
      </c>
      <c r="F17" s="4" t="s">
        <v>144</v>
      </c>
      <c r="G17" s="4" t="s">
        <v>31</v>
      </c>
      <c r="H17" s="4" t="s">
        <v>32</v>
      </c>
      <c r="I17" s="180" t="s">
        <v>145</v>
      </c>
      <c r="J17" s="176"/>
      <c r="K17" s="177"/>
      <c r="L17" s="95"/>
      <c r="M17" s="96"/>
    </row>
    <row r="18" spans="1:13" ht="13.5">
      <c r="A18" s="173"/>
      <c r="B18" s="185"/>
      <c r="C18" s="1" t="s">
        <v>13</v>
      </c>
      <c r="D18" s="6" t="s">
        <v>146</v>
      </c>
      <c r="E18" s="4" t="s">
        <v>31</v>
      </c>
      <c r="F18" s="4" t="s">
        <v>32</v>
      </c>
      <c r="G18" s="4" t="s">
        <v>143</v>
      </c>
      <c r="H18" s="4" t="s">
        <v>144</v>
      </c>
      <c r="I18" s="181"/>
      <c r="J18" s="178"/>
      <c r="K18" s="179"/>
      <c r="M18" s="96"/>
    </row>
    <row r="19" spans="1:13" ht="13.5">
      <c r="A19" s="172">
        <v>2</v>
      </c>
      <c r="B19" s="174">
        <v>40713</v>
      </c>
      <c r="C19" s="1" t="s">
        <v>10</v>
      </c>
      <c r="D19" s="98" t="s">
        <v>154</v>
      </c>
      <c r="E19" s="4" t="s">
        <v>32</v>
      </c>
      <c r="F19" s="4" t="s">
        <v>144</v>
      </c>
      <c r="G19" s="4" t="s">
        <v>31</v>
      </c>
      <c r="H19" s="4" t="s">
        <v>143</v>
      </c>
      <c r="I19" s="180" t="s">
        <v>147</v>
      </c>
      <c r="J19" s="176"/>
      <c r="K19" s="177"/>
      <c r="M19" s="96"/>
    </row>
    <row r="20" spans="1:13" ht="13.5">
      <c r="A20" s="173"/>
      <c r="B20" s="175"/>
      <c r="C20" s="1" t="s">
        <v>13</v>
      </c>
      <c r="D20" s="10" t="s">
        <v>155</v>
      </c>
      <c r="E20" s="4" t="s">
        <v>31</v>
      </c>
      <c r="F20" s="4" t="s">
        <v>143</v>
      </c>
      <c r="G20" s="4" t="s">
        <v>32</v>
      </c>
      <c r="H20" s="4" t="s">
        <v>144</v>
      </c>
      <c r="I20" s="181"/>
      <c r="J20" s="178"/>
      <c r="K20" s="179"/>
      <c r="M20" s="96"/>
    </row>
    <row r="21" spans="1:13" ht="13.5" customHeight="1">
      <c r="A21" s="182">
        <v>3</v>
      </c>
      <c r="B21" s="184">
        <v>40741</v>
      </c>
      <c r="C21" s="2" t="s">
        <v>10</v>
      </c>
      <c r="D21" s="10" t="s">
        <v>156</v>
      </c>
      <c r="E21" s="4" t="s">
        <v>143</v>
      </c>
      <c r="F21" s="4" t="s">
        <v>32</v>
      </c>
      <c r="G21" s="4" t="s">
        <v>144</v>
      </c>
      <c r="H21" s="4" t="s">
        <v>31</v>
      </c>
      <c r="I21" s="180" t="s">
        <v>148</v>
      </c>
      <c r="J21" s="176"/>
      <c r="K21" s="177"/>
      <c r="M21" s="96"/>
    </row>
    <row r="22" spans="1:13" ht="13.5">
      <c r="A22" s="183"/>
      <c r="B22" s="185"/>
      <c r="C22" s="2" t="s">
        <v>13</v>
      </c>
      <c r="D22" s="10" t="s">
        <v>157</v>
      </c>
      <c r="E22" s="4" t="s">
        <v>144</v>
      </c>
      <c r="F22" s="4" t="s">
        <v>31</v>
      </c>
      <c r="G22" s="4" t="s">
        <v>143</v>
      </c>
      <c r="H22" s="4" t="s">
        <v>32</v>
      </c>
      <c r="I22" s="181"/>
      <c r="J22" s="178"/>
      <c r="K22" s="179"/>
      <c r="M22" s="96"/>
    </row>
    <row r="23" ht="13.5">
      <c r="L23" s="97"/>
    </row>
    <row r="24" ht="13.5">
      <c r="A24" t="s">
        <v>149</v>
      </c>
    </row>
    <row r="25" ht="13.5">
      <c r="B25" t="s">
        <v>150</v>
      </c>
    </row>
    <row r="26" ht="13.5">
      <c r="A26" t="s">
        <v>151</v>
      </c>
    </row>
    <row r="27" ht="13.5">
      <c r="B27" t="s">
        <v>152</v>
      </c>
    </row>
    <row r="28" ht="13.5">
      <c r="A28" t="s">
        <v>153</v>
      </c>
    </row>
  </sheetData>
  <sheetProtection/>
  <mergeCells count="22">
    <mergeCell ref="B10:C10"/>
    <mergeCell ref="B11:C11"/>
    <mergeCell ref="B12:C12"/>
    <mergeCell ref="B13:C13"/>
    <mergeCell ref="B14:C14"/>
    <mergeCell ref="B16:C16"/>
    <mergeCell ref="J16:K16"/>
    <mergeCell ref="A17:A18"/>
    <mergeCell ref="B17:B18"/>
    <mergeCell ref="J17:K17"/>
    <mergeCell ref="J18:K18"/>
    <mergeCell ref="I17:I18"/>
    <mergeCell ref="A19:A20"/>
    <mergeCell ref="B19:B20"/>
    <mergeCell ref="J19:K19"/>
    <mergeCell ref="J20:K20"/>
    <mergeCell ref="I19:I20"/>
    <mergeCell ref="A21:A22"/>
    <mergeCell ref="B21:B22"/>
    <mergeCell ref="J21:K21"/>
    <mergeCell ref="J22:K22"/>
    <mergeCell ref="I21:I22"/>
  </mergeCells>
  <printOptions/>
  <pageMargins left="0.27" right="0.2" top="0.27" bottom="0.19" header="0.23" footer="0.19"/>
  <pageSetup horizontalDpi="96" verticalDpi="96" orientation="landscape" paperSize="9" r:id="rId1"/>
  <headerFooter alignWithMargins="0">
    <oddHeader>&amp;R&amp;10&amp;D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suganami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cn-01</dc:creator>
  <cp:keywords/>
  <dc:description/>
  <cp:lastModifiedBy>PCUser</cp:lastModifiedBy>
  <cp:lastPrinted>2011-06-12T02:19:36Z</cp:lastPrinted>
  <dcterms:created xsi:type="dcterms:W3CDTF">2009-04-03T00:32:00Z</dcterms:created>
  <dcterms:modified xsi:type="dcterms:W3CDTF">2012-01-14T02:10:23Z</dcterms:modified>
  <cp:category/>
  <cp:version/>
  <cp:contentType/>
  <cp:contentStatus/>
</cp:coreProperties>
</file>